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ls510d398\Public\2019_フードドライブ開催予定\公開データ\"/>
    </mc:Choice>
  </mc:AlternateContent>
  <bookViews>
    <workbookView xWindow="-120" yWindow="-120" windowWidth="20730" windowHeight="11160"/>
  </bookViews>
  <sheets>
    <sheet name="入力欄" sheetId="2" r:id="rId1"/>
    <sheet name="分類" sheetId="4" r:id="rId2"/>
  </sheets>
  <definedNames>
    <definedName name="A_米">分類!$B$2:$B$7</definedName>
    <definedName name="B_缶詰・瓶">分類!$C$2:$C$9</definedName>
    <definedName name="C_レトルト食品">分類!$D$2:$D$15</definedName>
    <definedName name="D_インスタント食品">分類!$E$2:$E$16</definedName>
    <definedName name="E_お菓子">分類!$F$2:$F$12</definedName>
    <definedName name="F_飲み物">分類!$G$2:$G$8</definedName>
    <definedName name="G_調味料">分類!$H$2:$H$13</definedName>
    <definedName name="H_粉類">分類!$I$2:$I$10</definedName>
    <definedName name="I_乾物・その他">分類!$J$2:$J$10</definedName>
    <definedName name="_xlnm.Print_Area" localSheetId="0">入力欄!$A$1:$H$83</definedName>
    <definedName name="_xlnm.Print_Titles" localSheetId="0">入力欄!$5:$5</definedName>
    <definedName name="分類">分類!$B$1:$J$1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2" l="1"/>
  <c r="C72" i="2" l="1"/>
  <c r="F63" i="2"/>
  <c r="G63" i="2"/>
  <c r="G61" i="2"/>
  <c r="G60" i="2"/>
  <c r="G59" i="2"/>
  <c r="G58" i="2"/>
  <c r="G57" i="2"/>
  <c r="G56" i="2"/>
  <c r="G55" i="2"/>
  <c r="G54" i="2"/>
  <c r="G53" i="2"/>
  <c r="G52" i="2"/>
  <c r="G51" i="2"/>
  <c r="G50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C68" i="2" l="1"/>
  <c r="C71" i="2"/>
  <c r="C73" i="2"/>
  <c r="C74" i="2"/>
  <c r="C75" i="2"/>
  <c r="C76" i="2"/>
  <c r="C70" i="2"/>
  <c r="C69" i="2"/>
  <c r="C77" i="2" l="1"/>
  <c r="D76" i="2" l="1"/>
  <c r="G35" i="2" l="1"/>
  <c r="G46" i="2"/>
  <c r="G34" i="2"/>
  <c r="G33" i="2"/>
  <c r="G32" i="2"/>
  <c r="G31" i="2"/>
  <c r="D74" i="2"/>
  <c r="G49" i="2"/>
  <c r="G62" i="2"/>
  <c r="G48" i="2"/>
  <c r="D68" i="2"/>
  <c r="G47" i="2"/>
  <c r="F6" i="2"/>
  <c r="G45" i="2"/>
  <c r="G44" i="2"/>
  <c r="G43" i="2"/>
  <c r="G42" i="2"/>
  <c r="G28" i="2"/>
  <c r="G29" i="2"/>
  <c r="D71" i="2" l="1"/>
  <c r="D75" i="2"/>
  <c r="D70" i="2"/>
  <c r="D72" i="2"/>
  <c r="O122" i="4" l="1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G30" i="2" l="1"/>
  <c r="G41" i="2"/>
  <c r="G40" i="2"/>
  <c r="G38" i="2"/>
  <c r="G39" i="2" l="1"/>
  <c r="G36" i="2"/>
  <c r="D69" i="2"/>
  <c r="G37" i="2" l="1"/>
  <c r="D73" i="2" s="1"/>
  <c r="D77" i="2" s="1"/>
  <c r="G6" i="2" l="1"/>
</calcChain>
</file>

<file path=xl/sharedStrings.xml><?xml version="1.0" encoding="utf-8"?>
<sst xmlns="http://schemas.openxmlformats.org/spreadsheetml/2006/main" count="153" uniqueCount="123">
  <si>
    <t>賞味期限</t>
    <rPh sb="0" eb="2">
      <t>ショウミ</t>
    </rPh>
    <rPh sb="2" eb="4">
      <t>キゲン</t>
    </rPh>
    <phoneticPr fontId="1"/>
  </si>
  <si>
    <t>提供先</t>
    <rPh sb="0" eb="2">
      <t>テイキョウ</t>
    </rPh>
    <rPh sb="2" eb="3">
      <t>サキ</t>
    </rPh>
    <phoneticPr fontId="1"/>
  </si>
  <si>
    <t>数量</t>
    <rPh sb="0" eb="2">
      <t>スウリョウ</t>
    </rPh>
    <phoneticPr fontId="1"/>
  </si>
  <si>
    <t>単位重量</t>
    <rPh sb="0" eb="2">
      <t>タンイ</t>
    </rPh>
    <rPh sb="2" eb="4">
      <t>ジュウリョウ</t>
    </rPh>
    <phoneticPr fontId="1"/>
  </si>
  <si>
    <t>重量（ｇ）</t>
    <rPh sb="0" eb="2">
      <t>ジュウリョウ</t>
    </rPh>
    <phoneticPr fontId="1"/>
  </si>
  <si>
    <t>合計</t>
    <rPh sb="0" eb="2">
      <t>ゴウケイ</t>
    </rPh>
    <phoneticPr fontId="1"/>
  </si>
  <si>
    <t>重量</t>
    <rPh sb="0" eb="2">
      <t>ジュウリョウ</t>
    </rPh>
    <phoneticPr fontId="1"/>
  </si>
  <si>
    <t>総合計</t>
    <rPh sb="0" eb="1">
      <t>ソウ</t>
    </rPh>
    <rPh sb="1" eb="3">
      <t>ゴウケイ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</si>
  <si>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</si>
  <si>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</si>
  <si>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</si>
  <si>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</si>
  <si>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G</t>
    <phoneticPr fontId="1"/>
  </si>
  <si>
    <t>F</t>
    <phoneticPr fontId="1"/>
  </si>
  <si>
    <t>D</t>
    <phoneticPr fontId="1"/>
  </si>
  <si>
    <t>H</t>
    <phoneticPr fontId="1"/>
  </si>
  <si>
    <t>I</t>
    <phoneticPr fontId="1"/>
  </si>
  <si>
    <t>分類</t>
    <rPh sb="0" eb="2">
      <t>ブンルイ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</si>
  <si>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</si>
  <si>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</si>
  <si>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食品名補足</t>
    <rPh sb="0" eb="2">
      <t>ショクヒン</t>
    </rPh>
    <rPh sb="2" eb="3">
      <t>メイ</t>
    </rPh>
    <rPh sb="3" eb="5">
      <t>ホソク</t>
    </rPh>
    <phoneticPr fontId="1"/>
  </si>
  <si>
    <t>1：白米</t>
    <rPh sb="2" eb="4">
      <t>ハクマイ</t>
    </rPh>
    <phoneticPr fontId="1"/>
  </si>
  <si>
    <t>2：もみ</t>
    <phoneticPr fontId="1"/>
  </si>
  <si>
    <t>3：もち米</t>
    <rPh sb="4" eb="5">
      <t>コメ</t>
    </rPh>
    <phoneticPr fontId="1"/>
  </si>
  <si>
    <t>4：玄米</t>
    <rPh sb="2" eb="4">
      <t>ゲンマイ</t>
    </rPh>
    <phoneticPr fontId="1"/>
  </si>
  <si>
    <t>99：他</t>
    <rPh sb="3" eb="4">
      <t>タ</t>
    </rPh>
    <phoneticPr fontId="1"/>
  </si>
  <si>
    <t>1：魚介</t>
    <rPh sb="2" eb="4">
      <t>ギョカイ</t>
    </rPh>
    <phoneticPr fontId="1"/>
  </si>
  <si>
    <t>2：肉</t>
    <rPh sb="2" eb="3">
      <t>ニク</t>
    </rPh>
    <phoneticPr fontId="1"/>
  </si>
  <si>
    <t>3：野菜</t>
    <rPh sb="2" eb="4">
      <t>ヤサイ</t>
    </rPh>
    <phoneticPr fontId="1"/>
  </si>
  <si>
    <t>5：フルーツ</t>
    <phoneticPr fontId="1"/>
  </si>
  <si>
    <t>6：ジャム</t>
    <phoneticPr fontId="1"/>
  </si>
  <si>
    <t>1：カレー・シチュー</t>
    <phoneticPr fontId="1"/>
  </si>
  <si>
    <t>2：どんぶりの具</t>
    <rPh sb="7" eb="8">
      <t>グ</t>
    </rPh>
    <phoneticPr fontId="1"/>
  </si>
  <si>
    <t>3：液体スープ</t>
    <rPh sb="2" eb="4">
      <t>エキタイ</t>
    </rPh>
    <phoneticPr fontId="1"/>
  </si>
  <si>
    <t>4：パスタソース</t>
    <phoneticPr fontId="1"/>
  </si>
  <si>
    <t>5：乾燥米飯・粥・餅</t>
    <rPh sb="2" eb="6">
      <t>カンソウベイハン</t>
    </rPh>
    <rPh sb="7" eb="8">
      <t>カユ</t>
    </rPh>
    <rPh sb="9" eb="10">
      <t>モチ</t>
    </rPh>
    <phoneticPr fontId="1"/>
  </si>
  <si>
    <t>7：肉</t>
    <rPh sb="2" eb="3">
      <t>ニク</t>
    </rPh>
    <phoneticPr fontId="1"/>
  </si>
  <si>
    <t>8：魚介</t>
    <rPh sb="2" eb="4">
      <t>ギョカイ</t>
    </rPh>
    <phoneticPr fontId="1"/>
  </si>
  <si>
    <t>9：漬物(常温保存)</t>
    <rPh sb="2" eb="4">
      <t>ツケモノ</t>
    </rPh>
    <rPh sb="5" eb="7">
      <t>ジョウオン</t>
    </rPh>
    <rPh sb="7" eb="9">
      <t>ホゾン</t>
    </rPh>
    <phoneticPr fontId="1"/>
  </si>
  <si>
    <t>10：離乳食・介護食</t>
    <rPh sb="3" eb="6">
      <t>リニュウショク</t>
    </rPh>
    <rPh sb="7" eb="9">
      <t>カイゴ</t>
    </rPh>
    <rPh sb="9" eb="10">
      <t>ショク</t>
    </rPh>
    <phoneticPr fontId="1"/>
  </si>
  <si>
    <t>1：カップ麺</t>
    <rPh sb="5" eb="6">
      <t>メン</t>
    </rPh>
    <phoneticPr fontId="1"/>
  </si>
  <si>
    <t>1：煎餅（米菓）</t>
    <rPh sb="2" eb="4">
      <t>センベイ</t>
    </rPh>
    <rPh sb="5" eb="7">
      <t>ベイカ</t>
    </rPh>
    <phoneticPr fontId="1"/>
  </si>
  <si>
    <t>1：コーヒー類(液体・粉）</t>
    <rPh sb="6" eb="7">
      <t>ルイ</t>
    </rPh>
    <rPh sb="8" eb="10">
      <t>エキタイ</t>
    </rPh>
    <rPh sb="11" eb="12">
      <t>コナ</t>
    </rPh>
    <phoneticPr fontId="1"/>
  </si>
  <si>
    <t>1：油</t>
    <rPh sb="2" eb="3">
      <t>アブラ</t>
    </rPh>
    <phoneticPr fontId="1"/>
  </si>
  <si>
    <t>1：小麦・ライ麦粉</t>
    <phoneticPr fontId="1"/>
  </si>
  <si>
    <t>1：焼き・味付のり</t>
    <rPh sb="2" eb="3">
      <t>ヤ</t>
    </rPh>
    <rPh sb="5" eb="7">
      <t>アジツ</t>
    </rPh>
    <phoneticPr fontId="1"/>
  </si>
  <si>
    <t>2：ラーメン</t>
    <phoneticPr fontId="1"/>
  </si>
  <si>
    <t>2：お茶(液体・粉）</t>
    <phoneticPr fontId="1"/>
  </si>
  <si>
    <t>2：砂糖・塩・酢・醤油・みそ</t>
    <rPh sb="2" eb="4">
      <t>サトウ</t>
    </rPh>
    <rPh sb="5" eb="6">
      <t>シオ</t>
    </rPh>
    <rPh sb="7" eb="8">
      <t>ス</t>
    </rPh>
    <rPh sb="9" eb="11">
      <t>ショウユ</t>
    </rPh>
    <phoneticPr fontId="1"/>
  </si>
  <si>
    <t>2：米粉、片栗粉</t>
    <phoneticPr fontId="1"/>
  </si>
  <si>
    <t>2：ふりかけ</t>
    <phoneticPr fontId="1"/>
  </si>
  <si>
    <t>3：そば</t>
    <phoneticPr fontId="1"/>
  </si>
  <si>
    <t>3：清涼・炭酸飲料</t>
    <rPh sb="2" eb="4">
      <t>セイリョウ</t>
    </rPh>
    <rPh sb="7" eb="9">
      <t>インリョウ</t>
    </rPh>
    <phoneticPr fontId="1"/>
  </si>
  <si>
    <t>3：削り節・だし・つゆ</t>
    <phoneticPr fontId="1"/>
  </si>
  <si>
    <t>3：そば・うどん粉</t>
    <phoneticPr fontId="1"/>
  </si>
  <si>
    <t>3：海藻類・魚介類</t>
    <rPh sb="2" eb="4">
      <t>カイソウ</t>
    </rPh>
    <rPh sb="4" eb="5">
      <t>ルイ</t>
    </rPh>
    <rPh sb="6" eb="8">
      <t>ギョカイ</t>
    </rPh>
    <rPh sb="8" eb="9">
      <t>ルイ</t>
    </rPh>
    <phoneticPr fontId="1"/>
  </si>
  <si>
    <t>4：うどん</t>
    <phoneticPr fontId="1"/>
  </si>
  <si>
    <t>4：果樹・野菜・乳飲料</t>
    <rPh sb="2" eb="4">
      <t>カジュ</t>
    </rPh>
    <rPh sb="5" eb="7">
      <t>ヤサイ</t>
    </rPh>
    <phoneticPr fontId="1"/>
  </si>
  <si>
    <t>4：カレールウ、シチュールウ</t>
    <phoneticPr fontId="1"/>
  </si>
  <si>
    <t>4：パン粉・きな粉</t>
    <rPh sb="4" eb="5">
      <t>コナ</t>
    </rPh>
    <rPh sb="8" eb="9">
      <t>コ</t>
    </rPh>
    <phoneticPr fontId="1"/>
  </si>
  <si>
    <t>4：野菜・山菜・きのこ</t>
    <rPh sb="2" eb="4">
      <t>ヤサイ</t>
    </rPh>
    <rPh sb="5" eb="7">
      <t>サンサイ</t>
    </rPh>
    <phoneticPr fontId="1"/>
  </si>
  <si>
    <t>5：そうめん・ひやむぎ</t>
    <phoneticPr fontId="1"/>
  </si>
  <si>
    <t>5：スポーツ飲料</t>
    <rPh sb="6" eb="8">
      <t>インリョウ</t>
    </rPh>
    <phoneticPr fontId="1"/>
  </si>
  <si>
    <t>5：ｘｘの素(具材にあえる・つける・炒める)</t>
    <rPh sb="5" eb="6">
      <t>モト</t>
    </rPh>
    <rPh sb="7" eb="9">
      <t>グザイ</t>
    </rPh>
    <rPh sb="18" eb="19">
      <t>イタ</t>
    </rPh>
    <phoneticPr fontId="1"/>
  </si>
  <si>
    <t>5：お好み焼・たこ焼粉</t>
    <rPh sb="3" eb="4">
      <t>コノ</t>
    </rPh>
    <rPh sb="5" eb="6">
      <t>ヤ</t>
    </rPh>
    <rPh sb="9" eb="10">
      <t>ヤ</t>
    </rPh>
    <rPh sb="10" eb="11">
      <t>コ</t>
    </rPh>
    <phoneticPr fontId="1"/>
  </si>
  <si>
    <t>5：高野豆腐・麩</t>
    <rPh sb="2" eb="4">
      <t>コウヤ</t>
    </rPh>
    <rPh sb="4" eb="6">
      <t>ドウフ</t>
    </rPh>
    <rPh sb="7" eb="8">
      <t>フ</t>
    </rPh>
    <phoneticPr fontId="1"/>
  </si>
  <si>
    <t>6：パスタ・マカロニ</t>
    <phoneticPr fontId="1"/>
  </si>
  <si>
    <t>6：栄養ドリンク</t>
    <rPh sb="2" eb="4">
      <t>エイヨウ</t>
    </rPh>
    <phoneticPr fontId="1"/>
  </si>
  <si>
    <t>6：ドレッシング・ポン酢</t>
    <rPh sb="11" eb="12">
      <t>ズ</t>
    </rPh>
    <phoneticPr fontId="1"/>
  </si>
  <si>
    <t>6：チヂミ粉</t>
    <phoneticPr fontId="1"/>
  </si>
  <si>
    <t>7：粉状スープ</t>
    <phoneticPr fontId="1"/>
  </si>
  <si>
    <t>7：マヨネーズ・ソース</t>
    <phoneticPr fontId="1"/>
  </si>
  <si>
    <t>7：ミックス粉</t>
    <phoneticPr fontId="1"/>
  </si>
  <si>
    <t>8：ケチャップ・トマト(カット・ホール)</t>
    <phoneticPr fontId="1"/>
  </si>
  <si>
    <t>9：お茶漬けの素</t>
    <phoneticPr fontId="1"/>
  </si>
  <si>
    <t>9：コンソメ・ガラ</t>
    <phoneticPr fontId="1"/>
  </si>
  <si>
    <t>10：フリーズドライ</t>
    <phoneticPr fontId="1"/>
  </si>
  <si>
    <t>10：中華調味料（オイスターソース等）</t>
    <rPh sb="3" eb="5">
      <t>チュウカ</t>
    </rPh>
    <rPh sb="5" eb="8">
      <t>チョウミリョウ</t>
    </rPh>
    <rPh sb="17" eb="18">
      <t>トウ</t>
    </rPh>
    <phoneticPr fontId="1"/>
  </si>
  <si>
    <t>11：アルファ米</t>
    <phoneticPr fontId="1"/>
  </si>
  <si>
    <t>12：ゼリーの素</t>
    <phoneticPr fontId="1"/>
  </si>
  <si>
    <t>13：シリアル(グラノーラ等)</t>
    <rPh sb="13" eb="14">
      <t>トウ</t>
    </rPh>
    <phoneticPr fontId="1"/>
  </si>
  <si>
    <t>C_レトルト食品</t>
    <rPh sb="6" eb="8">
      <t>ショクヒン</t>
    </rPh>
    <phoneticPr fontId="1"/>
  </si>
  <si>
    <t>A_米</t>
    <rPh sb="2" eb="3">
      <t>コメ</t>
    </rPh>
    <phoneticPr fontId="1"/>
  </si>
  <si>
    <t>B_缶詰・瓶</t>
    <rPh sb="5" eb="6">
      <t>ビン</t>
    </rPh>
    <phoneticPr fontId="1"/>
  </si>
  <si>
    <t>D_インスタント食品</t>
    <rPh sb="8" eb="10">
      <t>ショクヒン</t>
    </rPh>
    <phoneticPr fontId="1"/>
  </si>
  <si>
    <t>E_お菓子</t>
    <rPh sb="3" eb="5">
      <t>カシ</t>
    </rPh>
    <phoneticPr fontId="1"/>
  </si>
  <si>
    <t>F_飲み物</t>
    <rPh sb="2" eb="3">
      <t>ノ</t>
    </rPh>
    <rPh sb="4" eb="5">
      <t>モノ</t>
    </rPh>
    <phoneticPr fontId="1"/>
  </si>
  <si>
    <t>G_調味料</t>
    <rPh sb="2" eb="5">
      <t>チョウミリョウ</t>
    </rPh>
    <phoneticPr fontId="1"/>
  </si>
  <si>
    <t>H_粉類</t>
    <phoneticPr fontId="1"/>
  </si>
  <si>
    <t>I_乾物・その他</t>
    <rPh sb="2" eb="4">
      <t>ヒモノ</t>
    </rPh>
    <rPh sb="7" eb="8">
      <t>タ</t>
    </rPh>
    <phoneticPr fontId="1"/>
  </si>
  <si>
    <t>2：スナック菓子</t>
    <rPh sb="6" eb="8">
      <t>カシ</t>
    </rPh>
    <phoneticPr fontId="1"/>
  </si>
  <si>
    <t>3：チョコレート</t>
    <phoneticPr fontId="1"/>
  </si>
  <si>
    <t>4：ビスケット・クッキー</t>
    <phoneticPr fontId="1"/>
  </si>
  <si>
    <t>5：ポテト菓子</t>
    <rPh sb="5" eb="7">
      <t>カシ</t>
    </rPh>
    <phoneticPr fontId="1"/>
  </si>
  <si>
    <t>6：プリッツ・ポッキー</t>
    <phoneticPr fontId="1"/>
  </si>
  <si>
    <t>7：あめ・ガム・グミ</t>
    <phoneticPr fontId="1"/>
  </si>
  <si>
    <t>8：みそ汁・お吸い物</t>
    <rPh sb="7" eb="8">
      <t>ス</t>
    </rPh>
    <rPh sb="9" eb="10">
      <t>モノ</t>
    </rPh>
    <phoneticPr fontId="1"/>
  </si>
  <si>
    <t>8：ゼリー・羊羹</t>
    <rPh sb="6" eb="8">
      <t>ヨウカン</t>
    </rPh>
    <phoneticPr fontId="1"/>
  </si>
  <si>
    <t>9：乾燥フルーツ</t>
    <phoneticPr fontId="1"/>
  </si>
  <si>
    <t>10：和菓子</t>
    <rPh sb="3" eb="6">
      <t>ワガシ</t>
    </rPh>
    <phoneticPr fontId="1"/>
  </si>
  <si>
    <t>11：洋菓子</t>
    <rPh sb="3" eb="6">
      <t>ヨウガシ</t>
    </rPh>
    <phoneticPr fontId="1"/>
  </si>
  <si>
    <t>14：春雨・寒天・ビーフン</t>
    <rPh sb="3" eb="5">
      <t>ハルサメ</t>
    </rPh>
    <rPh sb="6" eb="8">
      <t>カンテン</t>
    </rPh>
    <phoneticPr fontId="1"/>
  </si>
  <si>
    <t>4：佃煮・煮物</t>
    <rPh sb="2" eb="4">
      <t>ツクダニ</t>
    </rPh>
    <rPh sb="5" eb="7">
      <t>ニモノ</t>
    </rPh>
    <phoneticPr fontId="1"/>
  </si>
  <si>
    <t>6：佃煮・煮物</t>
    <rPh sb="2" eb="4">
      <t>ツクダニ</t>
    </rPh>
    <rPh sb="5" eb="7">
      <t>ニモノ</t>
    </rPh>
    <phoneticPr fontId="1"/>
  </si>
  <si>
    <t>11：栄養調整食品・栄養補助食品</t>
    <phoneticPr fontId="1"/>
  </si>
  <si>
    <t>7：調理済食</t>
    <rPh sb="2" eb="4">
      <t>チョウリ</t>
    </rPh>
    <rPh sb="4" eb="5">
      <t>スミ</t>
    </rPh>
    <rPh sb="5" eb="6">
      <t>ショク</t>
    </rPh>
    <phoneticPr fontId="1"/>
  </si>
  <si>
    <t>12：ジャム・はちみつ</t>
    <phoneticPr fontId="1"/>
  </si>
  <si>
    <t>13：パン</t>
    <phoneticPr fontId="1"/>
  </si>
  <si>
    <t>11：唐辛子・からし・わさび・にんにく</t>
    <rPh sb="3" eb="6">
      <t>トウガラシ</t>
    </rPh>
    <phoneticPr fontId="1"/>
  </si>
  <si>
    <t>6：実・豆類</t>
    <rPh sb="2" eb="3">
      <t>ミノル</t>
    </rPh>
    <rPh sb="4" eb="5">
      <t>マメ</t>
    </rPh>
    <rPh sb="5" eb="6">
      <t>ルイ</t>
    </rPh>
    <phoneticPr fontId="1"/>
  </si>
  <si>
    <t>9：常温保存可能な野菜</t>
    <rPh sb="2" eb="4">
      <t>ジョウオン</t>
    </rPh>
    <rPh sb="4" eb="6">
      <t>ホゾン</t>
    </rPh>
    <rPh sb="6" eb="8">
      <t>カノウ</t>
    </rPh>
    <rPh sb="9" eb="11">
      <t>ヤサイ</t>
    </rPh>
    <phoneticPr fontId="1"/>
  </si>
  <si>
    <t>8：てんぷら粉</t>
    <phoneticPr fontId="1"/>
  </si>
  <si>
    <t>5：雑穀米</t>
    <rPh sb="2" eb="4">
      <t>ザッコク</t>
    </rPh>
    <rPh sb="4" eb="5">
      <t>コメ</t>
    </rPh>
    <phoneticPr fontId="1"/>
  </si>
  <si>
    <t>H_粉類</t>
  </si>
  <si>
    <t>【フードドライブ寄贈品リスト】</t>
    <rPh sb="8" eb="10">
      <t>キゾウ</t>
    </rPh>
    <rPh sb="10" eb="11">
      <t>ヒン</t>
    </rPh>
    <phoneticPr fontId="1"/>
  </si>
  <si>
    <t>開催日</t>
    <rPh sb="0" eb="2">
      <t>カイサイ</t>
    </rPh>
    <rPh sb="2" eb="3">
      <t>ヒ</t>
    </rPh>
    <phoneticPr fontId="1"/>
  </si>
  <si>
    <t>寄贈者数</t>
    <rPh sb="0" eb="2">
      <t>キゾウ</t>
    </rPh>
    <rPh sb="2" eb="3">
      <t>シャ</t>
    </rPh>
    <rPh sb="3" eb="4">
      <t>スウ</t>
    </rPh>
    <phoneticPr fontId="1"/>
  </si>
  <si>
    <t>スタッフ</t>
    <phoneticPr fontId="1"/>
  </si>
  <si>
    <t>　　　　　　　　　　人</t>
    <rPh sb="10" eb="11">
      <t>ニン</t>
    </rPh>
    <phoneticPr fontId="1"/>
  </si>
  <si>
    <t>主催者</t>
    <rPh sb="0" eb="2">
      <t>シュサイ</t>
    </rPh>
    <rPh sb="2" eb="3">
      <t>シャ</t>
    </rPh>
    <phoneticPr fontId="1"/>
  </si>
  <si>
    <t>ﾌｰﾄﾞドライブ名</t>
    <rPh sb="8" eb="9">
      <t>メイ</t>
    </rPh>
    <phoneticPr fontId="1"/>
  </si>
  <si>
    <t>会場</t>
    <rPh sb="0" eb="1">
      <t>カイ</t>
    </rPh>
    <rPh sb="1" eb="2">
      <t>ジョウ</t>
    </rPh>
    <phoneticPr fontId="1"/>
  </si>
  <si>
    <t>寄贈日</t>
    <rPh sb="0" eb="2">
      <t>キゾウ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</si>
</sst>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#,##0_ "/>
    <numFmt numFmtId="178" formatCode="#,##0_ ;[Red]\-#,##0\ "/>
    <numFmt numFmtId="179" formatCode="yyyy&quot;年&quot;m&quot;月&quot;;@"/>
    <numFmt numFmtId="181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78" fontId="4" fillId="2" borderId="1" xfId="1" applyNumberFormat="1" applyFont="1" applyFill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177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 shrinkToFit="1"/>
    </xf>
    <xf numFmtId="14" fontId="4" fillId="0" borderId="0" xfId="0" applyNumberFormat="1" applyFont="1">
      <alignment vertical="center"/>
    </xf>
    <xf numFmtId="14" fontId="4" fillId="0" borderId="13" xfId="0" applyNumberFormat="1" applyFont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 shrinkToFit="1"/>
    </xf>
    <xf numFmtId="14" fontId="4" fillId="2" borderId="12" xfId="0" applyNumberFormat="1" applyFont="1" applyFill="1" applyBorder="1">
      <alignment vertical="center"/>
    </xf>
    <xf numFmtId="14" fontId="4" fillId="0" borderId="3" xfId="0" applyNumberFormat="1" applyFont="1" applyBorder="1">
      <alignment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11" fillId="0" borderId="0" xfId="0" applyFont="1" applyFill="1">
      <alignment vertical="center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176" fontId="8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 shrinkToFit="1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38" fontId="4" fillId="2" borderId="1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="96" zoomScaleNormal="100" zoomScaleSheetLayoutView="96" workbookViewId="0">
      <selection activeCell="K7" sqref="K7"/>
    </sheetView>
  </sheetViews>
  <sheetFormatPr defaultColWidth="9" defaultRowHeight="14.25" x14ac:dyDescent="0.15"/>
  <cols>
    <col min="1" max="1" width="13.75" style="5" customWidth="1"/>
    <col min="2" max="3" width="20.625" style="2" customWidth="1"/>
    <col min="4" max="4" width="12.625" style="44" customWidth="1"/>
    <col min="5" max="5" width="8.625" style="3" customWidth="1"/>
    <col min="6" max="6" width="7.625" style="3" customWidth="1"/>
    <col min="7" max="7" width="9.625" style="3" customWidth="1"/>
    <col min="8" max="8" width="14.625" style="4" customWidth="1"/>
    <col min="9" max="10" width="2.125" style="3" customWidth="1"/>
    <col min="11" max="11" width="10.25" style="3" customWidth="1"/>
    <col min="12" max="16384" width="9" style="3"/>
  </cols>
  <sheetData>
    <row r="1" spans="1:14" ht="24" customHeight="1" x14ac:dyDescent="0.15">
      <c r="A1" s="1" t="s">
        <v>114</v>
      </c>
      <c r="E1" s="62" t="s">
        <v>122</v>
      </c>
      <c r="F1" s="63">
        <v>43770</v>
      </c>
      <c r="G1" s="63"/>
      <c r="H1" s="64" t="str">
        <f>TEXT(F1,"aaaa")</f>
        <v>金曜日</v>
      </c>
    </row>
    <row r="2" spans="1:14" ht="24.75" customHeight="1" x14ac:dyDescent="0.15">
      <c r="A2" s="33" t="s">
        <v>115</v>
      </c>
      <c r="B2" s="34"/>
      <c r="C2" s="33" t="s">
        <v>120</v>
      </c>
      <c r="D2" s="59"/>
      <c r="E2" s="60"/>
      <c r="F2" s="60"/>
      <c r="G2" s="60"/>
      <c r="H2" s="61"/>
    </row>
    <row r="3" spans="1:14" ht="24.75" customHeight="1" x14ac:dyDescent="0.15">
      <c r="A3" s="56" t="s">
        <v>121</v>
      </c>
      <c r="B3" s="65"/>
      <c r="C3" s="66"/>
      <c r="D3" s="58" t="s">
        <v>119</v>
      </c>
      <c r="E3" s="65"/>
      <c r="F3" s="67"/>
      <c r="G3" s="67"/>
      <c r="H3" s="66"/>
      <c r="I3" s="53"/>
      <c r="J3" s="53"/>
      <c r="K3" s="53"/>
      <c r="L3" s="53"/>
      <c r="N3" s="54"/>
    </row>
    <row r="4" spans="1:14" ht="21" customHeight="1" x14ac:dyDescent="0.15">
      <c r="A4" s="52"/>
      <c r="B4" s="55"/>
      <c r="C4" s="55"/>
      <c r="D4" s="57"/>
      <c r="E4" s="57"/>
      <c r="F4" s="57"/>
      <c r="H4" s="3"/>
      <c r="I4" s="53"/>
      <c r="J4" s="53"/>
      <c r="K4" s="53"/>
      <c r="L4" s="53"/>
      <c r="N4" s="54"/>
    </row>
    <row r="5" spans="1:14" s="10" customFormat="1" ht="19.5" customHeight="1" x14ac:dyDescent="0.15">
      <c r="A5" s="6" t="s">
        <v>18</v>
      </c>
      <c r="B5" s="7" t="s">
        <v>19</v>
      </c>
      <c r="C5" s="7" t="s">
        <v>20</v>
      </c>
      <c r="D5" s="45" t="s">
        <v>0</v>
      </c>
      <c r="E5" s="8" t="s">
        <v>3</v>
      </c>
      <c r="F5" s="8" t="s">
        <v>2</v>
      </c>
      <c r="G5" s="8" t="s">
        <v>4</v>
      </c>
      <c r="H5" s="9" t="s">
        <v>1</v>
      </c>
    </row>
    <row r="6" spans="1:14" ht="19.5" customHeight="1" x14ac:dyDescent="0.15">
      <c r="A6" s="12"/>
      <c r="B6" s="13"/>
      <c r="C6" s="13"/>
      <c r="D6" s="46" t="s">
        <v>5</v>
      </c>
      <c r="E6" s="14"/>
      <c r="F6" s="68">
        <f>F63</f>
        <v>0</v>
      </c>
      <c r="G6" s="68">
        <f>G63</f>
        <v>0</v>
      </c>
      <c r="H6" s="16"/>
    </row>
    <row r="7" spans="1:14" ht="19.5" customHeight="1" x14ac:dyDescent="0.15">
      <c r="A7" s="19"/>
      <c r="B7" s="20"/>
      <c r="C7" s="20"/>
      <c r="D7" s="49"/>
      <c r="E7" s="21"/>
      <c r="F7" s="21"/>
      <c r="G7" s="22">
        <f t="shared" ref="G7:G41" si="0">E7*F7</f>
        <v>0</v>
      </c>
      <c r="H7" s="23"/>
    </row>
    <row r="8" spans="1:14" ht="19.5" customHeight="1" x14ac:dyDescent="0.15">
      <c r="A8" s="26"/>
      <c r="B8" s="27"/>
      <c r="C8" s="27"/>
      <c r="D8" s="50"/>
      <c r="E8" s="28"/>
      <c r="F8" s="28"/>
      <c r="G8" s="29">
        <f t="shared" ref="G8" si="1">E8*F8</f>
        <v>0</v>
      </c>
      <c r="H8" s="30"/>
    </row>
    <row r="9" spans="1:14" ht="19.5" customHeight="1" x14ac:dyDescent="0.15">
      <c r="A9" s="26"/>
      <c r="B9" s="27"/>
      <c r="C9" s="27"/>
      <c r="D9" s="50"/>
      <c r="E9" s="28"/>
      <c r="F9" s="28"/>
      <c r="G9" s="29">
        <f t="shared" si="0"/>
        <v>0</v>
      </c>
      <c r="H9" s="30"/>
    </row>
    <row r="10" spans="1:14" ht="19.5" customHeight="1" x14ac:dyDescent="0.15">
      <c r="A10" s="26"/>
      <c r="B10" s="27"/>
      <c r="C10" s="27"/>
      <c r="D10" s="50"/>
      <c r="E10" s="28"/>
      <c r="F10" s="28"/>
      <c r="G10" s="29">
        <f t="shared" si="0"/>
        <v>0</v>
      </c>
      <c r="H10" s="30"/>
    </row>
    <row r="11" spans="1:14" ht="19.5" customHeight="1" x14ac:dyDescent="0.15">
      <c r="A11" s="26"/>
      <c r="B11" s="27"/>
      <c r="C11" s="27"/>
      <c r="D11" s="50"/>
      <c r="E11" s="28"/>
      <c r="F11" s="28"/>
      <c r="G11" s="29">
        <f t="shared" si="0"/>
        <v>0</v>
      </c>
      <c r="H11" s="30"/>
    </row>
    <row r="12" spans="1:14" ht="19.5" customHeight="1" x14ac:dyDescent="0.15">
      <c r="A12" s="26"/>
      <c r="B12" s="27"/>
      <c r="C12" s="27"/>
      <c r="D12" s="50"/>
      <c r="E12" s="28"/>
      <c r="F12" s="28"/>
      <c r="G12" s="29">
        <f t="shared" si="0"/>
        <v>0</v>
      </c>
      <c r="H12" s="30"/>
    </row>
    <row r="13" spans="1:14" ht="19.5" customHeight="1" x14ac:dyDescent="0.15">
      <c r="A13" s="26"/>
      <c r="B13" s="27"/>
      <c r="C13" s="27"/>
      <c r="D13" s="50"/>
      <c r="E13" s="28"/>
      <c r="F13" s="28"/>
      <c r="G13" s="29">
        <f t="shared" si="0"/>
        <v>0</v>
      </c>
      <c r="H13" s="30"/>
    </row>
    <row r="14" spans="1:14" ht="19.5" customHeight="1" x14ac:dyDescent="0.15">
      <c r="A14" s="26"/>
      <c r="B14" s="27"/>
      <c r="C14" s="27"/>
      <c r="D14" s="50"/>
      <c r="E14" s="28"/>
      <c r="F14" s="28"/>
      <c r="G14" s="29">
        <f t="shared" si="0"/>
        <v>0</v>
      </c>
      <c r="H14" s="30"/>
    </row>
    <row r="15" spans="1:14" ht="19.5" customHeight="1" x14ac:dyDescent="0.15">
      <c r="A15" s="26"/>
      <c r="B15" s="27"/>
      <c r="C15" s="27"/>
      <c r="D15" s="50"/>
      <c r="E15" s="28"/>
      <c r="F15" s="28"/>
      <c r="G15" s="29">
        <f t="shared" si="0"/>
        <v>0</v>
      </c>
      <c r="H15" s="30"/>
    </row>
    <row r="16" spans="1:14" ht="19.5" customHeight="1" x14ac:dyDescent="0.15">
      <c r="A16" s="26"/>
      <c r="B16" s="27"/>
      <c r="C16" s="27"/>
      <c r="D16" s="50"/>
      <c r="E16" s="28"/>
      <c r="F16" s="28"/>
      <c r="G16" s="29">
        <f t="shared" si="0"/>
        <v>0</v>
      </c>
      <c r="H16" s="30"/>
    </row>
    <row r="17" spans="1:8" ht="19.5" customHeight="1" x14ac:dyDescent="0.15">
      <c r="A17" s="26"/>
      <c r="B17" s="27"/>
      <c r="C17" s="27"/>
      <c r="D17" s="50"/>
      <c r="E17" s="28"/>
      <c r="F17" s="28"/>
      <c r="G17" s="29">
        <f t="shared" ref="G17:G18" si="2">E17*F17</f>
        <v>0</v>
      </c>
      <c r="H17" s="30"/>
    </row>
    <row r="18" spans="1:8" ht="19.5" customHeight="1" x14ac:dyDescent="0.15">
      <c r="A18" s="26"/>
      <c r="B18" s="27"/>
      <c r="C18" s="27"/>
      <c r="D18" s="50"/>
      <c r="E18" s="28"/>
      <c r="F18" s="28"/>
      <c r="G18" s="29">
        <f t="shared" si="2"/>
        <v>0</v>
      </c>
      <c r="H18" s="30"/>
    </row>
    <row r="19" spans="1:8" ht="19.5" customHeight="1" x14ac:dyDescent="0.15">
      <c r="A19" s="26"/>
      <c r="B19" s="27"/>
      <c r="C19" s="27"/>
      <c r="D19" s="50"/>
      <c r="E19" s="28"/>
      <c r="F19" s="28"/>
      <c r="G19" s="29">
        <f t="shared" si="0"/>
        <v>0</v>
      </c>
      <c r="H19" s="30"/>
    </row>
    <row r="20" spans="1:8" ht="19.5" customHeight="1" x14ac:dyDescent="0.15">
      <c r="A20" s="26"/>
      <c r="B20" s="27"/>
      <c r="C20" s="27"/>
      <c r="D20" s="50"/>
      <c r="E20" s="28"/>
      <c r="F20" s="28"/>
      <c r="G20" s="29">
        <f t="shared" si="0"/>
        <v>0</v>
      </c>
      <c r="H20" s="30"/>
    </row>
    <row r="21" spans="1:8" ht="19.5" customHeight="1" x14ac:dyDescent="0.15">
      <c r="A21" s="26"/>
      <c r="B21" s="27"/>
      <c r="C21" s="27"/>
      <c r="D21" s="50"/>
      <c r="E21" s="28"/>
      <c r="F21" s="28"/>
      <c r="G21" s="29">
        <f t="shared" si="0"/>
        <v>0</v>
      </c>
      <c r="H21" s="30"/>
    </row>
    <row r="22" spans="1:8" ht="19.5" customHeight="1" x14ac:dyDescent="0.15">
      <c r="A22" s="26"/>
      <c r="B22" s="27"/>
      <c r="C22" s="27"/>
      <c r="D22" s="50"/>
      <c r="E22" s="28"/>
      <c r="F22" s="28"/>
      <c r="G22" s="29">
        <f t="shared" si="0"/>
        <v>0</v>
      </c>
      <c r="H22" s="30"/>
    </row>
    <row r="23" spans="1:8" ht="19.5" customHeight="1" x14ac:dyDescent="0.15">
      <c r="A23" s="26"/>
      <c r="B23" s="27"/>
      <c r="C23" s="27"/>
      <c r="D23" s="50"/>
      <c r="E23" s="28"/>
      <c r="F23" s="28"/>
      <c r="G23" s="29">
        <f t="shared" si="0"/>
        <v>0</v>
      </c>
      <c r="H23" s="30"/>
    </row>
    <row r="24" spans="1:8" ht="19.5" customHeight="1" x14ac:dyDescent="0.15">
      <c r="A24" s="26"/>
      <c r="B24" s="27"/>
      <c r="C24" s="27"/>
      <c r="D24" s="50"/>
      <c r="E24" s="28"/>
      <c r="F24" s="28"/>
      <c r="G24" s="29">
        <f t="shared" si="0"/>
        <v>0</v>
      </c>
      <c r="H24" s="30"/>
    </row>
    <row r="25" spans="1:8" ht="19.5" customHeight="1" x14ac:dyDescent="0.15">
      <c r="A25" s="26"/>
      <c r="B25" s="27"/>
      <c r="C25" s="27"/>
      <c r="D25" s="50"/>
      <c r="E25" s="28"/>
      <c r="F25" s="28"/>
      <c r="G25" s="29">
        <f t="shared" si="0"/>
        <v>0</v>
      </c>
      <c r="H25" s="30"/>
    </row>
    <row r="26" spans="1:8" ht="19.5" customHeight="1" x14ac:dyDescent="0.15">
      <c r="A26" s="26"/>
      <c r="B26" s="27"/>
      <c r="C26" s="27"/>
      <c r="D26" s="50"/>
      <c r="E26" s="28"/>
      <c r="F26" s="28"/>
      <c r="G26" s="29">
        <f t="shared" si="0"/>
        <v>0</v>
      </c>
      <c r="H26" s="30"/>
    </row>
    <row r="27" spans="1:8" ht="19.5" customHeight="1" x14ac:dyDescent="0.15">
      <c r="A27" s="26"/>
      <c r="B27" s="27"/>
      <c r="C27" s="27"/>
      <c r="D27" s="50"/>
      <c r="E27" s="28"/>
      <c r="F27" s="28"/>
      <c r="G27" s="29">
        <f t="shared" si="0"/>
        <v>0</v>
      </c>
      <c r="H27" s="30"/>
    </row>
    <row r="28" spans="1:8" ht="19.5" customHeight="1" x14ac:dyDescent="0.15">
      <c r="A28" s="26"/>
      <c r="B28" s="27"/>
      <c r="C28" s="27"/>
      <c r="D28" s="50"/>
      <c r="E28" s="28"/>
      <c r="F28" s="28"/>
      <c r="G28" s="29">
        <f t="shared" si="0"/>
        <v>0</v>
      </c>
      <c r="H28" s="30"/>
    </row>
    <row r="29" spans="1:8" ht="19.5" customHeight="1" x14ac:dyDescent="0.15">
      <c r="A29" s="26"/>
      <c r="B29" s="27"/>
      <c r="C29" s="27"/>
      <c r="D29" s="50"/>
      <c r="E29" s="28"/>
      <c r="F29" s="28"/>
      <c r="G29" s="29">
        <f t="shared" si="0"/>
        <v>0</v>
      </c>
      <c r="H29" s="30"/>
    </row>
    <row r="30" spans="1:8" ht="19.5" customHeight="1" x14ac:dyDescent="0.15">
      <c r="A30" s="26"/>
      <c r="B30" s="27"/>
      <c r="C30" s="27"/>
      <c r="D30" s="50"/>
      <c r="E30" s="28"/>
      <c r="F30" s="28"/>
      <c r="G30" s="29">
        <f t="shared" si="0"/>
        <v>0</v>
      </c>
      <c r="H30" s="30"/>
    </row>
    <row r="31" spans="1:8" ht="19.5" customHeight="1" x14ac:dyDescent="0.15">
      <c r="A31" s="26"/>
      <c r="B31" s="27"/>
      <c r="C31" s="27"/>
      <c r="D31" s="50"/>
      <c r="E31" s="28"/>
      <c r="F31" s="28"/>
      <c r="G31" s="29">
        <f t="shared" si="0"/>
        <v>0</v>
      </c>
      <c r="H31" s="30"/>
    </row>
    <row r="32" spans="1:8" ht="19.5" customHeight="1" x14ac:dyDescent="0.15">
      <c r="A32" s="26"/>
      <c r="B32" s="27"/>
      <c r="C32" s="27"/>
      <c r="D32" s="50"/>
      <c r="E32" s="28"/>
      <c r="F32" s="28"/>
      <c r="G32" s="29">
        <f t="shared" si="0"/>
        <v>0</v>
      </c>
      <c r="H32" s="30"/>
    </row>
    <row r="33" spans="1:8" ht="19.5" customHeight="1" x14ac:dyDescent="0.15">
      <c r="A33" s="26"/>
      <c r="B33" s="27"/>
      <c r="C33" s="27"/>
      <c r="D33" s="50"/>
      <c r="E33" s="28"/>
      <c r="F33" s="28"/>
      <c r="G33" s="29">
        <f t="shared" si="0"/>
        <v>0</v>
      </c>
      <c r="H33" s="30"/>
    </row>
    <row r="34" spans="1:8" ht="19.5" customHeight="1" x14ac:dyDescent="0.15">
      <c r="A34" s="26"/>
      <c r="B34" s="27"/>
      <c r="C34" s="27"/>
      <c r="D34" s="50"/>
      <c r="E34" s="28"/>
      <c r="F34" s="28"/>
      <c r="G34" s="29">
        <f t="shared" si="0"/>
        <v>0</v>
      </c>
      <c r="H34" s="30"/>
    </row>
    <row r="35" spans="1:8" ht="19.5" customHeight="1" x14ac:dyDescent="0.15">
      <c r="A35" s="26"/>
      <c r="B35" s="27"/>
      <c r="C35" s="27"/>
      <c r="D35" s="50"/>
      <c r="E35" s="28"/>
      <c r="F35" s="28"/>
      <c r="G35" s="29">
        <f t="shared" si="0"/>
        <v>0</v>
      </c>
      <c r="H35" s="30"/>
    </row>
    <row r="36" spans="1:8" ht="19.5" customHeight="1" x14ac:dyDescent="0.15">
      <c r="A36" s="26"/>
      <c r="B36" s="27"/>
      <c r="C36" s="27"/>
      <c r="D36" s="50"/>
      <c r="E36" s="28"/>
      <c r="F36" s="28"/>
      <c r="G36" s="29">
        <f t="shared" si="0"/>
        <v>0</v>
      </c>
      <c r="H36" s="30"/>
    </row>
    <row r="37" spans="1:8" ht="19.5" customHeight="1" x14ac:dyDescent="0.15">
      <c r="A37" s="26"/>
      <c r="B37" s="27"/>
      <c r="C37" s="27"/>
      <c r="D37" s="50"/>
      <c r="E37" s="28"/>
      <c r="F37" s="28"/>
      <c r="G37" s="29">
        <f t="shared" si="0"/>
        <v>0</v>
      </c>
      <c r="H37" s="30"/>
    </row>
    <row r="38" spans="1:8" ht="19.5" customHeight="1" x14ac:dyDescent="0.15">
      <c r="A38" s="26"/>
      <c r="B38" s="27"/>
      <c r="C38" s="27"/>
      <c r="D38" s="50"/>
      <c r="E38" s="28"/>
      <c r="F38" s="28"/>
      <c r="G38" s="29">
        <f t="shared" si="0"/>
        <v>0</v>
      </c>
      <c r="H38" s="30"/>
    </row>
    <row r="39" spans="1:8" ht="19.5" customHeight="1" x14ac:dyDescent="0.15">
      <c r="A39" s="26"/>
      <c r="B39" s="27"/>
      <c r="C39" s="27"/>
      <c r="D39" s="50"/>
      <c r="E39" s="28"/>
      <c r="F39" s="28"/>
      <c r="G39" s="29">
        <f t="shared" si="0"/>
        <v>0</v>
      </c>
      <c r="H39" s="30"/>
    </row>
    <row r="40" spans="1:8" ht="19.5" customHeight="1" x14ac:dyDescent="0.15">
      <c r="A40" s="26"/>
      <c r="B40" s="27"/>
      <c r="C40" s="27"/>
      <c r="D40" s="50"/>
      <c r="E40" s="28"/>
      <c r="F40" s="28"/>
      <c r="G40" s="29">
        <f t="shared" si="0"/>
        <v>0</v>
      </c>
      <c r="H40" s="30"/>
    </row>
    <row r="41" spans="1:8" ht="19.5" customHeight="1" x14ac:dyDescent="0.15">
      <c r="A41" s="26"/>
      <c r="B41" s="27"/>
      <c r="C41" s="27"/>
      <c r="D41" s="50"/>
      <c r="E41" s="28"/>
      <c r="F41" s="28"/>
      <c r="G41" s="29">
        <f t="shared" si="0"/>
        <v>0</v>
      </c>
      <c r="H41" s="30"/>
    </row>
    <row r="42" spans="1:8" ht="19.5" customHeight="1" x14ac:dyDescent="0.15">
      <c r="A42" s="26"/>
      <c r="B42" s="27"/>
      <c r="C42" s="27"/>
      <c r="D42" s="50"/>
      <c r="E42" s="28"/>
      <c r="F42" s="28"/>
      <c r="G42" s="29">
        <f t="shared" ref="G42:G62" si="3">E42*F42</f>
        <v>0</v>
      </c>
      <c r="H42" s="30"/>
    </row>
    <row r="43" spans="1:8" ht="19.5" customHeight="1" x14ac:dyDescent="0.15">
      <c r="A43" s="26"/>
      <c r="B43" s="27"/>
      <c r="C43" s="27"/>
      <c r="D43" s="50"/>
      <c r="E43" s="28"/>
      <c r="F43" s="28"/>
      <c r="G43" s="29">
        <f t="shared" si="3"/>
        <v>0</v>
      </c>
      <c r="H43" s="30"/>
    </row>
    <row r="44" spans="1:8" ht="19.5" customHeight="1" x14ac:dyDescent="0.15">
      <c r="A44" s="26"/>
      <c r="B44" s="27"/>
      <c r="C44" s="27"/>
      <c r="D44" s="50"/>
      <c r="E44" s="28"/>
      <c r="F44" s="28"/>
      <c r="G44" s="29">
        <f t="shared" si="3"/>
        <v>0</v>
      </c>
      <c r="H44" s="30"/>
    </row>
    <row r="45" spans="1:8" ht="19.5" customHeight="1" x14ac:dyDescent="0.15">
      <c r="A45" s="26"/>
      <c r="B45" s="27"/>
      <c r="C45" s="27"/>
      <c r="D45" s="50"/>
      <c r="E45" s="28"/>
      <c r="F45" s="28"/>
      <c r="G45" s="29">
        <f t="shared" si="3"/>
        <v>0</v>
      </c>
      <c r="H45" s="30"/>
    </row>
    <row r="46" spans="1:8" ht="19.5" customHeight="1" x14ac:dyDescent="0.15">
      <c r="A46" s="26"/>
      <c r="B46" s="27"/>
      <c r="C46" s="27"/>
      <c r="D46" s="50"/>
      <c r="E46" s="28"/>
      <c r="F46" s="28"/>
      <c r="G46" s="29">
        <f t="shared" ref="G46" si="4">E46*F46</f>
        <v>0</v>
      </c>
      <c r="H46" s="30"/>
    </row>
    <row r="47" spans="1:8" ht="19.5" customHeight="1" x14ac:dyDescent="0.15">
      <c r="A47" s="26"/>
      <c r="B47" s="27"/>
      <c r="C47" s="27"/>
      <c r="D47" s="50"/>
      <c r="E47" s="28"/>
      <c r="F47" s="28"/>
      <c r="G47" s="29">
        <f t="shared" si="3"/>
        <v>0</v>
      </c>
      <c r="H47" s="30"/>
    </row>
    <row r="48" spans="1:8" ht="19.5" customHeight="1" x14ac:dyDescent="0.15">
      <c r="A48" s="26"/>
      <c r="B48" s="27"/>
      <c r="C48" s="27"/>
      <c r="D48" s="50"/>
      <c r="E48" s="28"/>
      <c r="F48" s="28"/>
      <c r="G48" s="29">
        <f t="shared" si="3"/>
        <v>0</v>
      </c>
      <c r="H48" s="30"/>
    </row>
    <row r="49" spans="1:8" ht="19.5" customHeight="1" x14ac:dyDescent="0.15">
      <c r="A49" s="26"/>
      <c r="B49" s="27"/>
      <c r="C49" s="27"/>
      <c r="D49" s="50"/>
      <c r="E49" s="28"/>
      <c r="F49" s="28"/>
      <c r="G49" s="29">
        <f t="shared" si="3"/>
        <v>0</v>
      </c>
      <c r="H49" s="30"/>
    </row>
    <row r="50" spans="1:8" ht="19.5" customHeight="1" x14ac:dyDescent="0.15">
      <c r="A50" s="26"/>
      <c r="B50" s="27"/>
      <c r="C50" s="27"/>
      <c r="D50" s="50"/>
      <c r="E50" s="28"/>
      <c r="F50" s="28"/>
      <c r="G50" s="29">
        <f t="shared" si="3"/>
        <v>0</v>
      </c>
      <c r="H50" s="30"/>
    </row>
    <row r="51" spans="1:8" ht="19.5" customHeight="1" x14ac:dyDescent="0.15">
      <c r="A51" s="26"/>
      <c r="B51" s="27"/>
      <c r="C51" s="27"/>
      <c r="D51" s="50"/>
      <c r="E51" s="28"/>
      <c r="F51" s="28"/>
      <c r="G51" s="29">
        <f t="shared" si="3"/>
        <v>0</v>
      </c>
      <c r="H51" s="30"/>
    </row>
    <row r="52" spans="1:8" ht="19.5" customHeight="1" x14ac:dyDescent="0.15">
      <c r="A52" s="26"/>
      <c r="B52" s="27"/>
      <c r="C52" s="27"/>
      <c r="D52" s="50"/>
      <c r="E52" s="28"/>
      <c r="F52" s="28"/>
      <c r="G52" s="29">
        <f t="shared" si="3"/>
        <v>0</v>
      </c>
      <c r="H52" s="30"/>
    </row>
    <row r="53" spans="1:8" ht="19.5" customHeight="1" x14ac:dyDescent="0.15">
      <c r="A53" s="26"/>
      <c r="B53" s="27"/>
      <c r="C53" s="27"/>
      <c r="D53" s="50"/>
      <c r="E53" s="28"/>
      <c r="F53" s="28"/>
      <c r="G53" s="29">
        <f t="shared" si="3"/>
        <v>0</v>
      </c>
      <c r="H53" s="30"/>
    </row>
    <row r="54" spans="1:8" ht="19.5" customHeight="1" x14ac:dyDescent="0.15">
      <c r="A54" s="26"/>
      <c r="B54" s="27"/>
      <c r="C54" s="27"/>
      <c r="D54" s="50"/>
      <c r="E54" s="28"/>
      <c r="F54" s="28"/>
      <c r="G54" s="29">
        <f t="shared" ref="G54:G61" si="5">E54*F54</f>
        <v>0</v>
      </c>
      <c r="H54" s="30"/>
    </row>
    <row r="55" spans="1:8" ht="19.5" customHeight="1" x14ac:dyDescent="0.15">
      <c r="A55" s="26"/>
      <c r="B55" s="27"/>
      <c r="C55" s="27"/>
      <c r="D55" s="50"/>
      <c r="E55" s="28"/>
      <c r="F55" s="28"/>
      <c r="G55" s="29">
        <f t="shared" si="5"/>
        <v>0</v>
      </c>
      <c r="H55" s="30"/>
    </row>
    <row r="56" spans="1:8" ht="19.5" customHeight="1" x14ac:dyDescent="0.15">
      <c r="A56" s="26"/>
      <c r="B56" s="27"/>
      <c r="C56" s="27"/>
      <c r="D56" s="50"/>
      <c r="E56" s="28"/>
      <c r="F56" s="28"/>
      <c r="G56" s="29">
        <f t="shared" si="5"/>
        <v>0</v>
      </c>
      <c r="H56" s="30"/>
    </row>
    <row r="57" spans="1:8" ht="19.5" customHeight="1" x14ac:dyDescent="0.15">
      <c r="A57" s="26"/>
      <c r="B57" s="27"/>
      <c r="C57" s="27"/>
      <c r="D57" s="50"/>
      <c r="E57" s="28"/>
      <c r="F57" s="28"/>
      <c r="G57" s="29">
        <f t="shared" si="5"/>
        <v>0</v>
      </c>
      <c r="H57" s="30"/>
    </row>
    <row r="58" spans="1:8" ht="19.5" customHeight="1" x14ac:dyDescent="0.15">
      <c r="A58" s="26"/>
      <c r="B58" s="27"/>
      <c r="C58" s="27"/>
      <c r="D58" s="50"/>
      <c r="E58" s="28"/>
      <c r="F58" s="28"/>
      <c r="G58" s="29">
        <f t="shared" si="5"/>
        <v>0</v>
      </c>
      <c r="H58" s="30"/>
    </row>
    <row r="59" spans="1:8" ht="19.5" customHeight="1" x14ac:dyDescent="0.15">
      <c r="A59" s="26"/>
      <c r="B59" s="27"/>
      <c r="C59" s="27"/>
      <c r="D59" s="50"/>
      <c r="E59" s="28"/>
      <c r="F59" s="28"/>
      <c r="G59" s="29">
        <f t="shared" si="5"/>
        <v>0</v>
      </c>
      <c r="H59" s="30"/>
    </row>
    <row r="60" spans="1:8" ht="19.5" customHeight="1" x14ac:dyDescent="0.15">
      <c r="A60" s="26"/>
      <c r="B60" s="27"/>
      <c r="C60" s="27"/>
      <c r="D60" s="50"/>
      <c r="E60" s="28"/>
      <c r="F60" s="28"/>
      <c r="G60" s="29">
        <f t="shared" si="5"/>
        <v>0</v>
      </c>
      <c r="H60" s="30"/>
    </row>
    <row r="61" spans="1:8" ht="19.5" customHeight="1" x14ac:dyDescent="0.15">
      <c r="A61" s="26"/>
      <c r="B61" s="27"/>
      <c r="C61" s="27"/>
      <c r="D61" s="50"/>
      <c r="E61" s="28"/>
      <c r="F61" s="28"/>
      <c r="G61" s="29">
        <f t="shared" si="5"/>
        <v>0</v>
      </c>
      <c r="H61" s="30"/>
    </row>
    <row r="62" spans="1:8" ht="19.5" customHeight="1" x14ac:dyDescent="0.15">
      <c r="A62" s="26"/>
      <c r="B62" s="27"/>
      <c r="C62" s="27"/>
      <c r="D62" s="50"/>
      <c r="E62" s="28"/>
      <c r="F62" s="28"/>
      <c r="G62" s="29">
        <f t="shared" si="3"/>
        <v>0</v>
      </c>
      <c r="H62" s="30"/>
    </row>
    <row r="63" spans="1:8" ht="18.75" customHeight="1" x14ac:dyDescent="0.15">
      <c r="A63" s="12"/>
      <c r="B63" s="13" t="s">
        <v>5</v>
      </c>
      <c r="C63" s="13" t="s">
        <v>5</v>
      </c>
      <c r="D63" s="47"/>
      <c r="E63" s="14"/>
      <c r="F63" s="15">
        <f>SUM(F7:F62)</f>
        <v>0</v>
      </c>
      <c r="G63" s="15">
        <f>SUM(G7:G62)</f>
        <v>0</v>
      </c>
      <c r="H63" s="16"/>
    </row>
    <row r="64" spans="1:8" ht="26.25" customHeight="1" x14ac:dyDescent="0.15">
      <c r="A64" s="31"/>
      <c r="D64" s="48"/>
      <c r="E64" s="32"/>
      <c r="F64" s="10"/>
    </row>
    <row r="67" spans="2:7" ht="19.5" customHeight="1" x14ac:dyDescent="0.15">
      <c r="B67" s="11" t="s">
        <v>17</v>
      </c>
      <c r="C67" s="11" t="s">
        <v>2</v>
      </c>
      <c r="D67" s="11" t="s">
        <v>6</v>
      </c>
    </row>
    <row r="68" spans="2:7" ht="19.5" customHeight="1" x14ac:dyDescent="0.15">
      <c r="B68" s="24" t="s">
        <v>8</v>
      </c>
      <c r="C68" s="25">
        <f t="shared" ref="C68:C76" si="6">SUMIF(A$7:A$62,G68,F$7:F$62)</f>
        <v>0</v>
      </c>
      <c r="D68" s="25">
        <f t="shared" ref="D68:D76" si="7">SUMIF(A$7:A$62,G68,G$7:G$62)</f>
        <v>0</v>
      </c>
      <c r="G68" s="19" t="s">
        <v>82</v>
      </c>
    </row>
    <row r="69" spans="2:7" ht="19.5" customHeight="1" x14ac:dyDescent="0.15">
      <c r="B69" s="24" t="s">
        <v>9</v>
      </c>
      <c r="C69" s="25">
        <f t="shared" si="6"/>
        <v>0</v>
      </c>
      <c r="D69" s="25">
        <f t="shared" si="7"/>
        <v>0</v>
      </c>
      <c r="G69" s="19" t="s">
        <v>83</v>
      </c>
    </row>
    <row r="70" spans="2:7" ht="19.5" customHeight="1" x14ac:dyDescent="0.15">
      <c r="B70" s="24" t="s">
        <v>10</v>
      </c>
      <c r="C70" s="25">
        <f t="shared" si="6"/>
        <v>0</v>
      </c>
      <c r="D70" s="25">
        <f t="shared" si="7"/>
        <v>0</v>
      </c>
      <c r="G70" s="19" t="s">
        <v>81</v>
      </c>
    </row>
    <row r="71" spans="2:7" ht="19.5" customHeight="1" x14ac:dyDescent="0.15">
      <c r="B71" s="24" t="s">
        <v>14</v>
      </c>
      <c r="C71" s="25">
        <f t="shared" si="6"/>
        <v>0</v>
      </c>
      <c r="D71" s="25">
        <f t="shared" si="7"/>
        <v>0</v>
      </c>
      <c r="G71" s="19" t="s">
        <v>84</v>
      </c>
    </row>
    <row r="72" spans="2:7" ht="19.5" customHeight="1" x14ac:dyDescent="0.15">
      <c r="B72" s="24" t="s">
        <v>11</v>
      </c>
      <c r="C72" s="25">
        <f>SUMIF(A$7:A$62,G72,F$7:F$62)</f>
        <v>0</v>
      </c>
      <c r="D72" s="25">
        <f t="shared" si="7"/>
        <v>0</v>
      </c>
      <c r="G72" s="19" t="s">
        <v>85</v>
      </c>
    </row>
    <row r="73" spans="2:7" ht="19.5" customHeight="1" x14ac:dyDescent="0.15">
      <c r="B73" s="24" t="s">
        <v>13</v>
      </c>
      <c r="C73" s="25">
        <f t="shared" si="6"/>
        <v>0</v>
      </c>
      <c r="D73" s="25">
        <f t="shared" si="7"/>
        <v>0</v>
      </c>
      <c r="G73" s="19" t="s">
        <v>86</v>
      </c>
    </row>
    <row r="74" spans="2:7" ht="19.5" customHeight="1" x14ac:dyDescent="0.15">
      <c r="B74" s="24" t="s">
        <v>12</v>
      </c>
      <c r="C74" s="25">
        <f t="shared" si="6"/>
        <v>0</v>
      </c>
      <c r="D74" s="25">
        <f t="shared" si="7"/>
        <v>0</v>
      </c>
      <c r="G74" s="19" t="s">
        <v>87</v>
      </c>
    </row>
    <row r="75" spans="2:7" ht="19.5" customHeight="1" x14ac:dyDescent="0.15">
      <c r="B75" s="24" t="s">
        <v>15</v>
      </c>
      <c r="C75" s="25">
        <f t="shared" si="6"/>
        <v>0</v>
      </c>
      <c r="D75" s="25">
        <f t="shared" si="7"/>
        <v>0</v>
      </c>
      <c r="G75" s="19" t="s">
        <v>113</v>
      </c>
    </row>
    <row r="76" spans="2:7" ht="19.5" customHeight="1" x14ac:dyDescent="0.15">
      <c r="B76" s="24" t="s">
        <v>16</v>
      </c>
      <c r="C76" s="25">
        <f t="shared" si="6"/>
        <v>0</v>
      </c>
      <c r="D76" s="25">
        <f t="shared" si="7"/>
        <v>0</v>
      </c>
      <c r="G76" s="19" t="s">
        <v>89</v>
      </c>
    </row>
    <row r="77" spans="2:7" ht="19.5" customHeight="1" x14ac:dyDescent="0.15">
      <c r="B77" s="17" t="s">
        <v>7</v>
      </c>
      <c r="C77" s="18">
        <f>SUM(C68:C76)</f>
        <v>0</v>
      </c>
      <c r="D77" s="18">
        <f>SUM(D68:D76)</f>
        <v>0</v>
      </c>
    </row>
    <row r="78" spans="2:7" ht="15.75" customHeight="1" x14ac:dyDescent="0.15"/>
    <row r="79" spans="2:7" ht="19.5" customHeight="1" x14ac:dyDescent="0.15">
      <c r="B79" s="51" t="s">
        <v>116</v>
      </c>
      <c r="C79" s="51" t="s">
        <v>118</v>
      </c>
    </row>
    <row r="80" spans="2:7" ht="19.5" customHeight="1" x14ac:dyDescent="0.15">
      <c r="B80" s="51" t="s">
        <v>117</v>
      </c>
      <c r="C80" s="51" t="s">
        <v>118</v>
      </c>
    </row>
    <row r="81" ht="15.75" customHeight="1" x14ac:dyDescent="0.15"/>
  </sheetData>
  <sortState ref="A6:G249">
    <sortCondition ref="A6:A249"/>
    <sortCondition ref="B6:B249"/>
    <sortCondition ref="D6:D249"/>
  </sortState>
  <mergeCells count="4">
    <mergeCell ref="D2:H2"/>
    <mergeCell ref="F1:G1"/>
    <mergeCell ref="B3:C3"/>
    <mergeCell ref="E3:H3"/>
  </mergeCells>
  <phoneticPr fontId="1"/>
  <conditionalFormatting sqref="D7:D49 D62">
    <cfRule type="expression" dxfId="5" priority="477">
      <formula>D7=0</formula>
    </cfRule>
    <cfRule type="expression" dxfId="4" priority="478">
      <formula>#REF!&lt;=D7</formula>
    </cfRule>
    <cfRule type="expression" dxfId="3" priority="479">
      <formula>#REF!&gt;D7</formula>
    </cfRule>
  </conditionalFormatting>
  <conditionalFormatting sqref="D50:D61">
    <cfRule type="expression" dxfId="2" priority="1">
      <formula>D50=0</formula>
    </cfRule>
    <cfRule type="expression" dxfId="1" priority="2">
      <formula>#REF!&lt;=D50</formula>
    </cfRule>
    <cfRule type="expression" dxfId="0" priority="3">
      <formula>#REF!&gt;D50</formula>
    </cfRule>
  </conditionalFormatting>
  <dataValidations count="3">
    <dataValidation type="list" allowBlank="1" showInputMessage="1" showErrorMessage="1" sqref="M11">
      <formula1>"[分類]"</formula1>
    </dataValidation>
    <dataValidation type="list" allowBlank="1" showInputMessage="1" showErrorMessage="1" sqref="G68:G76 A7:A62">
      <formula1>分類</formula1>
    </dataValidation>
    <dataValidation type="list" allowBlank="1" showInputMessage="1" showErrorMessage="1" sqref="B7:B62">
      <formula1>INDIRECT(A7)</formula1>
    </dataValidation>
  </dataValidations>
  <pageMargins left="1.03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B1" zoomScaleNormal="100" workbookViewId="0">
      <selection activeCell="F16" sqref="F16"/>
    </sheetView>
  </sheetViews>
  <sheetFormatPr defaultColWidth="10.625" defaultRowHeight="15" customHeight="1" x14ac:dyDescent="0.15"/>
  <cols>
    <col min="1" max="1" width="12.625" style="43" customWidth="1"/>
    <col min="2" max="2" width="7.625" style="40" customWidth="1"/>
    <col min="3" max="3" width="8.625" style="40" customWidth="1"/>
    <col min="4" max="5" width="14.625" style="40" customWidth="1"/>
    <col min="6" max="6" width="13.625" style="40" customWidth="1"/>
    <col min="7" max="7" width="12.625" style="40" customWidth="1"/>
    <col min="8" max="8" width="25.625" style="40" customWidth="1"/>
    <col min="9" max="9" width="14.625" style="40" customWidth="1"/>
    <col min="10" max="10" width="12.625" style="40" customWidth="1"/>
    <col min="11" max="11" width="3.5" style="38" customWidth="1"/>
    <col min="12" max="12" width="3.625" style="38" customWidth="1"/>
    <col min="13" max="14" width="10.625" style="38"/>
    <col min="15" max="15" width="10.625" style="39"/>
    <col min="16" max="16384" width="10.625" style="38"/>
  </cols>
  <sheetData>
    <row r="1" spans="1:15" ht="15" customHeight="1" x14ac:dyDescent="0.15">
      <c r="A1" s="35" t="s">
        <v>18</v>
      </c>
      <c r="B1" s="36" t="s">
        <v>82</v>
      </c>
      <c r="C1" s="36" t="s">
        <v>83</v>
      </c>
      <c r="D1" s="37" t="s">
        <v>81</v>
      </c>
      <c r="E1" s="36" t="s">
        <v>84</v>
      </c>
      <c r="F1" s="36" t="s">
        <v>85</v>
      </c>
      <c r="G1" s="36" t="s">
        <v>86</v>
      </c>
      <c r="H1" s="36" t="s">
        <v>87</v>
      </c>
      <c r="I1" s="36" t="s">
        <v>88</v>
      </c>
      <c r="J1" s="36" t="s">
        <v>89</v>
      </c>
    </row>
    <row r="2" spans="1:15" ht="15" customHeight="1" x14ac:dyDescent="0.15">
      <c r="A2" s="36" t="s">
        <v>82</v>
      </c>
      <c r="B2" s="40" t="s">
        <v>21</v>
      </c>
      <c r="C2" s="41" t="s">
        <v>26</v>
      </c>
      <c r="D2" s="41" t="s">
        <v>31</v>
      </c>
      <c r="E2" s="40" t="s">
        <v>40</v>
      </c>
      <c r="F2" s="40" t="s">
        <v>41</v>
      </c>
      <c r="G2" s="40" t="s">
        <v>42</v>
      </c>
      <c r="H2" s="40" t="s">
        <v>43</v>
      </c>
      <c r="I2" s="40" t="s">
        <v>44</v>
      </c>
      <c r="J2" s="40" t="s">
        <v>45</v>
      </c>
    </row>
    <row r="3" spans="1:15" ht="15" customHeight="1" x14ac:dyDescent="0.15">
      <c r="A3" s="36" t="s">
        <v>83</v>
      </c>
      <c r="B3" s="40" t="s">
        <v>22</v>
      </c>
      <c r="C3" s="41" t="s">
        <v>27</v>
      </c>
      <c r="D3" s="41" t="s">
        <v>32</v>
      </c>
      <c r="E3" s="40" t="s">
        <v>46</v>
      </c>
      <c r="F3" s="40" t="s">
        <v>90</v>
      </c>
      <c r="G3" s="40" t="s">
        <v>47</v>
      </c>
      <c r="H3" s="40" t="s">
        <v>48</v>
      </c>
      <c r="I3" s="40" t="s">
        <v>49</v>
      </c>
      <c r="J3" s="40" t="s">
        <v>50</v>
      </c>
    </row>
    <row r="4" spans="1:15" ht="15" customHeight="1" x14ac:dyDescent="0.15">
      <c r="A4" s="37" t="s">
        <v>81</v>
      </c>
      <c r="B4" s="40" t="s">
        <v>23</v>
      </c>
      <c r="C4" s="41" t="s">
        <v>28</v>
      </c>
      <c r="D4" s="41" t="s">
        <v>33</v>
      </c>
      <c r="E4" s="40" t="s">
        <v>51</v>
      </c>
      <c r="F4" s="40" t="s">
        <v>91</v>
      </c>
      <c r="G4" s="40" t="s">
        <v>52</v>
      </c>
      <c r="H4" s="40" t="s">
        <v>53</v>
      </c>
      <c r="I4" s="40" t="s">
        <v>54</v>
      </c>
      <c r="J4" s="40" t="s">
        <v>55</v>
      </c>
    </row>
    <row r="5" spans="1:15" ht="15" customHeight="1" x14ac:dyDescent="0.15">
      <c r="A5" s="36" t="s">
        <v>84</v>
      </c>
      <c r="B5" s="40" t="s">
        <v>24</v>
      </c>
      <c r="C5" s="41" t="s">
        <v>102</v>
      </c>
      <c r="D5" s="41" t="s">
        <v>34</v>
      </c>
      <c r="E5" s="40" t="s">
        <v>56</v>
      </c>
      <c r="F5" s="40" t="s">
        <v>92</v>
      </c>
      <c r="G5" s="40" t="s">
        <v>57</v>
      </c>
      <c r="H5" s="40" t="s">
        <v>58</v>
      </c>
      <c r="I5" s="40" t="s">
        <v>59</v>
      </c>
      <c r="J5" s="40" t="s">
        <v>60</v>
      </c>
    </row>
    <row r="6" spans="1:15" ht="15" customHeight="1" x14ac:dyDescent="0.15">
      <c r="A6" s="36" t="s">
        <v>85</v>
      </c>
      <c r="B6" s="40" t="s">
        <v>112</v>
      </c>
      <c r="C6" s="41" t="s">
        <v>29</v>
      </c>
      <c r="D6" s="41" t="s">
        <v>35</v>
      </c>
      <c r="E6" s="40" t="s">
        <v>61</v>
      </c>
      <c r="F6" s="40" t="s">
        <v>93</v>
      </c>
      <c r="G6" s="40" t="s">
        <v>62</v>
      </c>
      <c r="H6" s="40" t="s">
        <v>63</v>
      </c>
      <c r="I6" s="40" t="s">
        <v>64</v>
      </c>
      <c r="J6" s="40" t="s">
        <v>65</v>
      </c>
    </row>
    <row r="7" spans="1:15" ht="15" customHeight="1" x14ac:dyDescent="0.15">
      <c r="A7" s="36" t="s">
        <v>86</v>
      </c>
      <c r="B7" s="40" t="s">
        <v>25</v>
      </c>
      <c r="C7" s="41" t="s">
        <v>30</v>
      </c>
      <c r="D7" s="41" t="s">
        <v>103</v>
      </c>
      <c r="E7" s="40" t="s">
        <v>66</v>
      </c>
      <c r="F7" s="40" t="s">
        <v>94</v>
      </c>
      <c r="G7" s="40" t="s">
        <v>67</v>
      </c>
      <c r="H7" s="40" t="s">
        <v>68</v>
      </c>
      <c r="I7" s="40" t="s">
        <v>69</v>
      </c>
      <c r="J7" s="40" t="s">
        <v>109</v>
      </c>
      <c r="L7" s="42"/>
      <c r="M7" s="42"/>
      <c r="O7" s="39" t="str">
        <f>MID(A8,1,1)</f>
        <v>G</v>
      </c>
    </row>
    <row r="8" spans="1:15" ht="15" customHeight="1" x14ac:dyDescent="0.15">
      <c r="A8" s="36" t="s">
        <v>87</v>
      </c>
      <c r="C8" s="40" t="s">
        <v>105</v>
      </c>
      <c r="D8" s="41" t="s">
        <v>36</v>
      </c>
      <c r="E8" s="40" t="s">
        <v>70</v>
      </c>
      <c r="F8" s="40" t="s">
        <v>95</v>
      </c>
      <c r="G8" s="40" t="s">
        <v>25</v>
      </c>
      <c r="H8" s="40" t="s">
        <v>71</v>
      </c>
      <c r="I8" s="40" t="s">
        <v>72</v>
      </c>
      <c r="J8" s="40" t="s">
        <v>110</v>
      </c>
      <c r="L8" s="42"/>
      <c r="M8" s="42"/>
      <c r="O8" s="39" t="str">
        <f>MID(A9,1,1)</f>
        <v>H</v>
      </c>
    </row>
    <row r="9" spans="1:15" ht="15" customHeight="1" x14ac:dyDescent="0.15">
      <c r="A9" s="36" t="s">
        <v>88</v>
      </c>
      <c r="C9" s="40" t="s">
        <v>25</v>
      </c>
      <c r="D9" s="41" t="s">
        <v>37</v>
      </c>
      <c r="E9" s="40" t="s">
        <v>96</v>
      </c>
      <c r="F9" s="40" t="s">
        <v>97</v>
      </c>
      <c r="H9" s="40" t="s">
        <v>73</v>
      </c>
      <c r="I9" s="40" t="s">
        <v>111</v>
      </c>
      <c r="J9" s="40" t="s">
        <v>25</v>
      </c>
      <c r="L9" s="42"/>
      <c r="M9" s="42"/>
      <c r="O9" s="39" t="str">
        <f>MID(A10,1,1)</f>
        <v>I</v>
      </c>
    </row>
    <row r="10" spans="1:15" ht="15" customHeight="1" x14ac:dyDescent="0.15">
      <c r="A10" s="36" t="s">
        <v>89</v>
      </c>
      <c r="C10" s="41"/>
      <c r="D10" s="41" t="s">
        <v>38</v>
      </c>
      <c r="E10" s="40" t="s">
        <v>74</v>
      </c>
      <c r="F10" s="40" t="s">
        <v>98</v>
      </c>
      <c r="H10" s="40" t="s">
        <v>75</v>
      </c>
      <c r="I10" s="40" t="s">
        <v>25</v>
      </c>
      <c r="L10" s="42"/>
      <c r="M10" s="42"/>
      <c r="O10" s="39" t="e">
        <f>MID(#REF!,1,1)</f>
        <v>#REF!</v>
      </c>
    </row>
    <row r="11" spans="1:15" ht="15" customHeight="1" x14ac:dyDescent="0.15">
      <c r="C11" s="41"/>
      <c r="D11" s="41" t="s">
        <v>39</v>
      </c>
      <c r="E11" s="40" t="s">
        <v>76</v>
      </c>
      <c r="F11" s="40" t="s">
        <v>99</v>
      </c>
      <c r="H11" s="40" t="s">
        <v>77</v>
      </c>
      <c r="L11" s="42"/>
      <c r="M11" s="42"/>
      <c r="O11" s="39" t="str">
        <f t="shared" ref="O11:O74" si="0">MID(A11,1,1)</f>
        <v/>
      </c>
    </row>
    <row r="12" spans="1:15" ht="15" customHeight="1" x14ac:dyDescent="0.15">
      <c r="C12" s="41"/>
      <c r="D12" s="40" t="s">
        <v>104</v>
      </c>
      <c r="E12" s="40" t="s">
        <v>78</v>
      </c>
      <c r="F12" s="40" t="s">
        <v>100</v>
      </c>
      <c r="H12" s="40" t="s">
        <v>108</v>
      </c>
      <c r="L12" s="42"/>
      <c r="M12" s="42"/>
      <c r="O12" s="39" t="str">
        <f t="shared" si="0"/>
        <v/>
      </c>
    </row>
    <row r="13" spans="1:15" ht="15" customHeight="1" x14ac:dyDescent="0.15">
      <c r="C13" s="41"/>
      <c r="D13" s="40" t="s">
        <v>106</v>
      </c>
      <c r="E13" s="40" t="s">
        <v>79</v>
      </c>
      <c r="F13" s="40" t="s">
        <v>25</v>
      </c>
      <c r="H13" s="40" t="s">
        <v>25</v>
      </c>
      <c r="L13" s="42"/>
      <c r="M13" s="42"/>
      <c r="O13" s="39" t="str">
        <f t="shared" si="0"/>
        <v/>
      </c>
    </row>
    <row r="14" spans="1:15" ht="15" customHeight="1" x14ac:dyDescent="0.15">
      <c r="C14" s="41"/>
      <c r="D14" s="40" t="s">
        <v>107</v>
      </c>
      <c r="E14" s="40" t="s">
        <v>80</v>
      </c>
      <c r="L14" s="42"/>
      <c r="M14" s="42"/>
      <c r="O14" s="39" t="str">
        <f t="shared" si="0"/>
        <v/>
      </c>
    </row>
    <row r="15" spans="1:15" ht="15" customHeight="1" x14ac:dyDescent="0.15">
      <c r="C15" s="41"/>
      <c r="D15" s="40" t="s">
        <v>25</v>
      </c>
      <c r="E15" s="40" t="s">
        <v>101</v>
      </c>
      <c r="L15" s="42"/>
      <c r="M15" s="42"/>
      <c r="O15" s="39" t="str">
        <f t="shared" si="0"/>
        <v/>
      </c>
    </row>
    <row r="16" spans="1:15" ht="15" customHeight="1" x14ac:dyDescent="0.15">
      <c r="C16" s="41"/>
      <c r="D16" s="41"/>
      <c r="E16" s="40" t="s">
        <v>25</v>
      </c>
      <c r="L16" s="42"/>
      <c r="M16" s="42"/>
      <c r="O16" s="39" t="str">
        <f t="shared" si="0"/>
        <v/>
      </c>
    </row>
    <row r="17" spans="12:15" ht="15" customHeight="1" x14ac:dyDescent="0.15">
      <c r="L17" s="42"/>
      <c r="M17" s="42"/>
      <c r="O17" s="39" t="str">
        <f t="shared" si="0"/>
        <v/>
      </c>
    </row>
    <row r="18" spans="12:15" ht="15" customHeight="1" x14ac:dyDescent="0.15">
      <c r="L18" s="42"/>
      <c r="M18" s="42"/>
      <c r="O18" s="39" t="str">
        <f t="shared" si="0"/>
        <v/>
      </c>
    </row>
    <row r="19" spans="12:15" ht="15" customHeight="1" x14ac:dyDescent="0.15">
      <c r="L19" s="42"/>
      <c r="M19" s="42"/>
      <c r="O19" s="39" t="str">
        <f t="shared" si="0"/>
        <v/>
      </c>
    </row>
    <row r="20" spans="12:15" ht="15" customHeight="1" x14ac:dyDescent="0.15">
      <c r="L20" s="42"/>
      <c r="M20" s="42"/>
      <c r="O20" s="39" t="str">
        <f t="shared" si="0"/>
        <v/>
      </c>
    </row>
    <row r="21" spans="12:15" ht="15" customHeight="1" x14ac:dyDescent="0.15">
      <c r="O21" s="39" t="str">
        <f t="shared" si="0"/>
        <v/>
      </c>
    </row>
    <row r="22" spans="12:15" ht="15" customHeight="1" x14ac:dyDescent="0.15">
      <c r="O22" s="39" t="str">
        <f t="shared" si="0"/>
        <v/>
      </c>
    </row>
    <row r="23" spans="12:15" ht="15" customHeight="1" x14ac:dyDescent="0.15">
      <c r="O23" s="39" t="str">
        <f t="shared" si="0"/>
        <v/>
      </c>
    </row>
    <row r="24" spans="12:15" ht="15" customHeight="1" x14ac:dyDescent="0.15">
      <c r="O24" s="39" t="str">
        <f t="shared" si="0"/>
        <v/>
      </c>
    </row>
    <row r="25" spans="12:15" ht="15" customHeight="1" x14ac:dyDescent="0.15">
      <c r="O25" s="39" t="str">
        <f t="shared" si="0"/>
        <v/>
      </c>
    </row>
    <row r="26" spans="12:15" ht="15" customHeight="1" x14ac:dyDescent="0.15">
      <c r="O26" s="39" t="str">
        <f t="shared" si="0"/>
        <v/>
      </c>
    </row>
    <row r="27" spans="12:15" ht="15" customHeight="1" x14ac:dyDescent="0.15">
      <c r="O27" s="39" t="str">
        <f t="shared" si="0"/>
        <v/>
      </c>
    </row>
    <row r="28" spans="12:15" ht="15" customHeight="1" x14ac:dyDescent="0.15">
      <c r="O28" s="39" t="str">
        <f t="shared" si="0"/>
        <v/>
      </c>
    </row>
    <row r="29" spans="12:15" ht="15" customHeight="1" x14ac:dyDescent="0.15">
      <c r="O29" s="39" t="str">
        <f t="shared" si="0"/>
        <v/>
      </c>
    </row>
    <row r="30" spans="12:15" ht="15" customHeight="1" x14ac:dyDescent="0.15">
      <c r="O30" s="39" t="str">
        <f t="shared" si="0"/>
        <v/>
      </c>
    </row>
    <row r="31" spans="12:15" ht="15" customHeight="1" x14ac:dyDescent="0.15">
      <c r="O31" s="39" t="str">
        <f t="shared" si="0"/>
        <v/>
      </c>
    </row>
    <row r="32" spans="12:15" ht="15" customHeight="1" x14ac:dyDescent="0.15">
      <c r="O32" s="39" t="str">
        <f t="shared" si="0"/>
        <v/>
      </c>
    </row>
    <row r="33" spans="15:15" ht="15" customHeight="1" x14ac:dyDescent="0.15">
      <c r="O33" s="39" t="str">
        <f t="shared" si="0"/>
        <v/>
      </c>
    </row>
    <row r="34" spans="15:15" ht="15" customHeight="1" x14ac:dyDescent="0.15">
      <c r="O34" s="39" t="str">
        <f t="shared" si="0"/>
        <v/>
      </c>
    </row>
    <row r="35" spans="15:15" ht="15" customHeight="1" x14ac:dyDescent="0.15">
      <c r="O35" s="39" t="str">
        <f t="shared" si="0"/>
        <v/>
      </c>
    </row>
    <row r="36" spans="15:15" ht="15" customHeight="1" x14ac:dyDescent="0.15">
      <c r="O36" s="39" t="str">
        <f t="shared" si="0"/>
        <v/>
      </c>
    </row>
    <row r="37" spans="15:15" ht="15" customHeight="1" x14ac:dyDescent="0.15">
      <c r="O37" s="39" t="str">
        <f t="shared" si="0"/>
        <v/>
      </c>
    </row>
    <row r="38" spans="15:15" ht="15" customHeight="1" x14ac:dyDescent="0.15">
      <c r="O38" s="39" t="str">
        <f t="shared" si="0"/>
        <v/>
      </c>
    </row>
    <row r="39" spans="15:15" ht="15" customHeight="1" x14ac:dyDescent="0.15">
      <c r="O39" s="39" t="str">
        <f t="shared" si="0"/>
        <v/>
      </c>
    </row>
    <row r="40" spans="15:15" ht="15" customHeight="1" x14ac:dyDescent="0.15">
      <c r="O40" s="39" t="str">
        <f t="shared" si="0"/>
        <v/>
      </c>
    </row>
    <row r="41" spans="15:15" ht="15" customHeight="1" x14ac:dyDescent="0.15">
      <c r="O41" s="39" t="str">
        <f t="shared" si="0"/>
        <v/>
      </c>
    </row>
    <row r="42" spans="15:15" ht="15" customHeight="1" x14ac:dyDescent="0.15">
      <c r="O42" s="39" t="str">
        <f t="shared" si="0"/>
        <v/>
      </c>
    </row>
    <row r="43" spans="15:15" ht="15" customHeight="1" x14ac:dyDescent="0.15">
      <c r="O43" s="39" t="str">
        <f t="shared" si="0"/>
        <v/>
      </c>
    </row>
    <row r="44" spans="15:15" ht="15" customHeight="1" x14ac:dyDescent="0.15">
      <c r="O44" s="39" t="str">
        <f t="shared" si="0"/>
        <v/>
      </c>
    </row>
    <row r="45" spans="15:15" ht="15" customHeight="1" x14ac:dyDescent="0.15">
      <c r="O45" s="39" t="str">
        <f t="shared" si="0"/>
        <v/>
      </c>
    </row>
    <row r="46" spans="15:15" ht="15" customHeight="1" x14ac:dyDescent="0.15">
      <c r="O46" s="39" t="str">
        <f t="shared" si="0"/>
        <v/>
      </c>
    </row>
    <row r="47" spans="15:15" ht="15" customHeight="1" x14ac:dyDescent="0.15">
      <c r="O47" s="39" t="str">
        <f t="shared" si="0"/>
        <v/>
      </c>
    </row>
    <row r="48" spans="15:15" ht="15" customHeight="1" x14ac:dyDescent="0.15">
      <c r="O48" s="39" t="str">
        <f t="shared" si="0"/>
        <v/>
      </c>
    </row>
    <row r="49" spans="15:15" ht="15" customHeight="1" x14ac:dyDescent="0.15">
      <c r="O49" s="39" t="str">
        <f t="shared" si="0"/>
        <v/>
      </c>
    </row>
    <row r="50" spans="15:15" ht="15" customHeight="1" x14ac:dyDescent="0.15">
      <c r="O50" s="39" t="str">
        <f t="shared" si="0"/>
        <v/>
      </c>
    </row>
    <row r="51" spans="15:15" ht="15" customHeight="1" x14ac:dyDescent="0.15">
      <c r="O51" s="39" t="str">
        <f t="shared" si="0"/>
        <v/>
      </c>
    </row>
    <row r="52" spans="15:15" ht="15" customHeight="1" x14ac:dyDescent="0.15">
      <c r="O52" s="39" t="str">
        <f t="shared" si="0"/>
        <v/>
      </c>
    </row>
    <row r="53" spans="15:15" ht="15" customHeight="1" x14ac:dyDescent="0.15">
      <c r="O53" s="39" t="str">
        <f t="shared" si="0"/>
        <v/>
      </c>
    </row>
    <row r="54" spans="15:15" ht="15" customHeight="1" x14ac:dyDescent="0.15">
      <c r="O54" s="39" t="str">
        <f t="shared" si="0"/>
        <v/>
      </c>
    </row>
    <row r="55" spans="15:15" ht="15" customHeight="1" x14ac:dyDescent="0.15">
      <c r="O55" s="39" t="str">
        <f t="shared" si="0"/>
        <v/>
      </c>
    </row>
    <row r="56" spans="15:15" ht="15" customHeight="1" x14ac:dyDescent="0.15">
      <c r="O56" s="39" t="str">
        <f t="shared" si="0"/>
        <v/>
      </c>
    </row>
    <row r="57" spans="15:15" ht="15" customHeight="1" x14ac:dyDescent="0.15">
      <c r="O57" s="39" t="str">
        <f t="shared" si="0"/>
        <v/>
      </c>
    </row>
    <row r="58" spans="15:15" ht="15" customHeight="1" x14ac:dyDescent="0.15">
      <c r="O58" s="39" t="str">
        <f t="shared" si="0"/>
        <v/>
      </c>
    </row>
    <row r="59" spans="15:15" ht="15" customHeight="1" x14ac:dyDescent="0.15">
      <c r="O59" s="39" t="str">
        <f t="shared" si="0"/>
        <v/>
      </c>
    </row>
    <row r="60" spans="15:15" ht="15" customHeight="1" x14ac:dyDescent="0.15">
      <c r="O60" s="39" t="str">
        <f t="shared" si="0"/>
        <v/>
      </c>
    </row>
    <row r="61" spans="15:15" ht="15" customHeight="1" x14ac:dyDescent="0.15">
      <c r="O61" s="39" t="str">
        <f t="shared" si="0"/>
        <v/>
      </c>
    </row>
    <row r="62" spans="15:15" ht="15" customHeight="1" x14ac:dyDescent="0.15">
      <c r="O62" s="39" t="str">
        <f t="shared" si="0"/>
        <v/>
      </c>
    </row>
    <row r="63" spans="15:15" ht="15" customHeight="1" x14ac:dyDescent="0.15">
      <c r="O63" s="39" t="str">
        <f t="shared" si="0"/>
        <v/>
      </c>
    </row>
    <row r="64" spans="15:15" ht="15" customHeight="1" x14ac:dyDescent="0.15">
      <c r="O64" s="39" t="str">
        <f t="shared" si="0"/>
        <v/>
      </c>
    </row>
    <row r="65" spans="15:15" ht="15" customHeight="1" x14ac:dyDescent="0.15">
      <c r="O65" s="39" t="str">
        <f t="shared" si="0"/>
        <v/>
      </c>
    </row>
    <row r="66" spans="15:15" ht="15" customHeight="1" x14ac:dyDescent="0.15">
      <c r="O66" s="39" t="str">
        <f t="shared" si="0"/>
        <v/>
      </c>
    </row>
    <row r="67" spans="15:15" ht="15" customHeight="1" x14ac:dyDescent="0.15">
      <c r="O67" s="39" t="str">
        <f t="shared" si="0"/>
        <v/>
      </c>
    </row>
    <row r="68" spans="15:15" ht="15" customHeight="1" x14ac:dyDescent="0.15">
      <c r="O68" s="39" t="str">
        <f t="shared" si="0"/>
        <v/>
      </c>
    </row>
    <row r="69" spans="15:15" ht="15" customHeight="1" x14ac:dyDescent="0.15">
      <c r="O69" s="39" t="str">
        <f t="shared" si="0"/>
        <v/>
      </c>
    </row>
    <row r="70" spans="15:15" ht="15" customHeight="1" x14ac:dyDescent="0.15">
      <c r="O70" s="39" t="str">
        <f t="shared" si="0"/>
        <v/>
      </c>
    </row>
    <row r="71" spans="15:15" ht="15" customHeight="1" x14ac:dyDescent="0.15">
      <c r="O71" s="39" t="str">
        <f t="shared" si="0"/>
        <v/>
      </c>
    </row>
    <row r="72" spans="15:15" ht="15" customHeight="1" x14ac:dyDescent="0.15">
      <c r="O72" s="39" t="str">
        <f t="shared" si="0"/>
        <v/>
      </c>
    </row>
    <row r="73" spans="15:15" ht="15" customHeight="1" x14ac:dyDescent="0.15">
      <c r="O73" s="39" t="str">
        <f t="shared" si="0"/>
        <v/>
      </c>
    </row>
    <row r="74" spans="15:15" ht="15" customHeight="1" x14ac:dyDescent="0.15">
      <c r="O74" s="39" t="str">
        <f t="shared" si="0"/>
        <v/>
      </c>
    </row>
    <row r="75" spans="15:15" ht="15" customHeight="1" x14ac:dyDescent="0.15">
      <c r="O75" s="39" t="str">
        <f t="shared" ref="O75:O122" si="1">MID(A75,1,1)</f>
        <v/>
      </c>
    </row>
    <row r="76" spans="15:15" ht="15" customHeight="1" x14ac:dyDescent="0.15">
      <c r="O76" s="39" t="str">
        <f t="shared" si="1"/>
        <v/>
      </c>
    </row>
    <row r="77" spans="15:15" ht="15" customHeight="1" x14ac:dyDescent="0.15">
      <c r="O77" s="39" t="str">
        <f t="shared" si="1"/>
        <v/>
      </c>
    </row>
    <row r="78" spans="15:15" ht="15" customHeight="1" x14ac:dyDescent="0.15">
      <c r="O78" s="39" t="str">
        <f t="shared" si="1"/>
        <v/>
      </c>
    </row>
    <row r="79" spans="15:15" ht="15" customHeight="1" x14ac:dyDescent="0.15">
      <c r="O79" s="39" t="str">
        <f t="shared" si="1"/>
        <v/>
      </c>
    </row>
    <row r="80" spans="15:15" ht="15" customHeight="1" x14ac:dyDescent="0.15">
      <c r="O80" s="39" t="str">
        <f t="shared" si="1"/>
        <v/>
      </c>
    </row>
    <row r="81" spans="15:15" ht="15" customHeight="1" x14ac:dyDescent="0.15">
      <c r="O81" s="39" t="str">
        <f t="shared" si="1"/>
        <v/>
      </c>
    </row>
    <row r="82" spans="15:15" ht="15" customHeight="1" x14ac:dyDescent="0.15">
      <c r="O82" s="39" t="str">
        <f t="shared" si="1"/>
        <v/>
      </c>
    </row>
    <row r="83" spans="15:15" ht="15" customHeight="1" x14ac:dyDescent="0.15">
      <c r="O83" s="39" t="str">
        <f t="shared" si="1"/>
        <v/>
      </c>
    </row>
    <row r="84" spans="15:15" ht="15" customHeight="1" x14ac:dyDescent="0.15">
      <c r="O84" s="39" t="str">
        <f t="shared" si="1"/>
        <v/>
      </c>
    </row>
    <row r="85" spans="15:15" ht="15" customHeight="1" x14ac:dyDescent="0.15">
      <c r="O85" s="39" t="str">
        <f t="shared" si="1"/>
        <v/>
      </c>
    </row>
    <row r="86" spans="15:15" ht="15" customHeight="1" x14ac:dyDescent="0.15">
      <c r="O86" s="39" t="str">
        <f t="shared" si="1"/>
        <v/>
      </c>
    </row>
    <row r="87" spans="15:15" ht="15" customHeight="1" x14ac:dyDescent="0.15">
      <c r="O87" s="39" t="str">
        <f t="shared" si="1"/>
        <v/>
      </c>
    </row>
    <row r="88" spans="15:15" ht="15" customHeight="1" x14ac:dyDescent="0.15">
      <c r="O88" s="39" t="str">
        <f t="shared" si="1"/>
        <v/>
      </c>
    </row>
    <row r="89" spans="15:15" ht="15" customHeight="1" x14ac:dyDescent="0.15">
      <c r="O89" s="39" t="str">
        <f t="shared" si="1"/>
        <v/>
      </c>
    </row>
    <row r="90" spans="15:15" ht="15" customHeight="1" x14ac:dyDescent="0.15">
      <c r="O90" s="39" t="str">
        <f t="shared" si="1"/>
        <v/>
      </c>
    </row>
    <row r="91" spans="15:15" ht="15" customHeight="1" x14ac:dyDescent="0.15">
      <c r="O91" s="39" t="str">
        <f t="shared" si="1"/>
        <v/>
      </c>
    </row>
    <row r="92" spans="15:15" ht="15" customHeight="1" x14ac:dyDescent="0.15">
      <c r="O92" s="39" t="str">
        <f t="shared" si="1"/>
        <v/>
      </c>
    </row>
    <row r="93" spans="15:15" ht="15" customHeight="1" x14ac:dyDescent="0.15">
      <c r="O93" s="39" t="str">
        <f t="shared" si="1"/>
        <v/>
      </c>
    </row>
    <row r="94" spans="15:15" ht="15" customHeight="1" x14ac:dyDescent="0.15">
      <c r="O94" s="39" t="str">
        <f t="shared" si="1"/>
        <v/>
      </c>
    </row>
    <row r="95" spans="15:15" ht="15" customHeight="1" x14ac:dyDescent="0.15">
      <c r="O95" s="39" t="str">
        <f t="shared" si="1"/>
        <v/>
      </c>
    </row>
    <row r="96" spans="15:15" ht="15" customHeight="1" x14ac:dyDescent="0.15">
      <c r="O96" s="39" t="str">
        <f t="shared" si="1"/>
        <v/>
      </c>
    </row>
    <row r="97" spans="4:15" ht="15" customHeight="1" x14ac:dyDescent="0.15">
      <c r="O97" s="39" t="str">
        <f t="shared" si="1"/>
        <v/>
      </c>
    </row>
    <row r="98" spans="4:15" ht="15" customHeight="1" x14ac:dyDescent="0.15">
      <c r="O98" s="39" t="str">
        <f t="shared" si="1"/>
        <v/>
      </c>
    </row>
    <row r="99" spans="4:15" ht="15" customHeight="1" x14ac:dyDescent="0.15">
      <c r="O99" s="39" t="str">
        <f t="shared" si="1"/>
        <v/>
      </c>
    </row>
    <row r="100" spans="4:15" ht="15" customHeight="1" x14ac:dyDescent="0.15">
      <c r="O100" s="39" t="str">
        <f t="shared" si="1"/>
        <v/>
      </c>
    </row>
    <row r="101" spans="4:15" ht="15" customHeight="1" x14ac:dyDescent="0.15">
      <c r="O101" s="39" t="str">
        <f t="shared" si="1"/>
        <v/>
      </c>
    </row>
    <row r="102" spans="4:15" ht="15" customHeight="1" x14ac:dyDescent="0.15">
      <c r="O102" s="39" t="str">
        <f t="shared" si="1"/>
        <v/>
      </c>
    </row>
    <row r="103" spans="4:15" ht="15" customHeight="1" x14ac:dyDescent="0.15">
      <c r="O103" s="39" t="str">
        <f t="shared" si="1"/>
        <v/>
      </c>
    </row>
    <row r="104" spans="4:15" ht="15" customHeight="1" x14ac:dyDescent="0.15">
      <c r="O104" s="39" t="str">
        <f t="shared" si="1"/>
        <v/>
      </c>
    </row>
    <row r="105" spans="4:15" ht="15" customHeight="1" x14ac:dyDescent="0.15">
      <c r="O105" s="39" t="str">
        <f t="shared" si="1"/>
        <v/>
      </c>
    </row>
    <row r="106" spans="4:15" ht="15" customHeight="1" x14ac:dyDescent="0.15">
      <c r="O106" s="39" t="str">
        <f t="shared" si="1"/>
        <v/>
      </c>
    </row>
    <row r="107" spans="4:15" ht="15" customHeight="1" x14ac:dyDescent="0.15">
      <c r="O107" s="39" t="str">
        <f t="shared" si="1"/>
        <v/>
      </c>
    </row>
    <row r="108" spans="4:15" ht="15" customHeight="1" x14ac:dyDescent="0.15">
      <c r="D108" s="40">
        <v>360</v>
      </c>
      <c r="E108" s="40">
        <v>1</v>
      </c>
      <c r="O108" s="39" t="str">
        <f t="shared" si="1"/>
        <v/>
      </c>
    </row>
    <row r="109" spans="4:15" ht="15" customHeight="1" x14ac:dyDescent="0.15">
      <c r="O109" s="39" t="str">
        <f t="shared" si="1"/>
        <v/>
      </c>
    </row>
    <row r="110" spans="4:15" ht="15" customHeight="1" x14ac:dyDescent="0.15">
      <c r="O110" s="39" t="str">
        <f t="shared" si="1"/>
        <v/>
      </c>
    </row>
    <row r="111" spans="4:15" ht="15" customHeight="1" x14ac:dyDescent="0.15">
      <c r="O111" s="39" t="str">
        <f t="shared" si="1"/>
        <v/>
      </c>
    </row>
    <row r="112" spans="4:15" ht="15" customHeight="1" x14ac:dyDescent="0.15">
      <c r="O112" s="39" t="str">
        <f t="shared" si="1"/>
        <v/>
      </c>
    </row>
    <row r="113" spans="15:15" ht="15" customHeight="1" x14ac:dyDescent="0.15">
      <c r="O113" s="39" t="str">
        <f t="shared" si="1"/>
        <v/>
      </c>
    </row>
    <row r="114" spans="15:15" ht="15" customHeight="1" x14ac:dyDescent="0.15">
      <c r="O114" s="39" t="str">
        <f t="shared" si="1"/>
        <v/>
      </c>
    </row>
    <row r="115" spans="15:15" ht="15" customHeight="1" x14ac:dyDescent="0.15">
      <c r="O115" s="39" t="str">
        <f t="shared" si="1"/>
        <v/>
      </c>
    </row>
    <row r="116" spans="15:15" ht="15" customHeight="1" x14ac:dyDescent="0.15">
      <c r="O116" s="39" t="str">
        <f t="shared" si="1"/>
        <v/>
      </c>
    </row>
    <row r="117" spans="15:15" ht="15" customHeight="1" x14ac:dyDescent="0.15">
      <c r="O117" s="39" t="str">
        <f t="shared" si="1"/>
        <v/>
      </c>
    </row>
    <row r="118" spans="15:15" ht="15" customHeight="1" x14ac:dyDescent="0.15">
      <c r="O118" s="39" t="str">
        <f t="shared" si="1"/>
        <v/>
      </c>
    </row>
    <row r="119" spans="15:15" ht="15" customHeight="1" x14ac:dyDescent="0.15">
      <c r="O119" s="39" t="str">
        <f t="shared" si="1"/>
        <v/>
      </c>
    </row>
    <row r="120" spans="15:15" ht="15" customHeight="1" x14ac:dyDescent="0.15">
      <c r="O120" s="39" t="str">
        <f t="shared" si="1"/>
        <v/>
      </c>
    </row>
    <row r="121" spans="15:15" ht="15" customHeight="1" x14ac:dyDescent="0.15">
      <c r="O121" s="39" t="str">
        <f t="shared" si="1"/>
        <v/>
      </c>
    </row>
    <row r="122" spans="15:15" ht="15" customHeight="1" x14ac:dyDescent="0.15">
      <c r="O122" s="39" t="str">
        <f t="shared" si="1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入力欄</vt:lpstr>
      <vt:lpstr>分類</vt:lpstr>
      <vt:lpstr>A_米</vt:lpstr>
      <vt:lpstr>B_缶詰・瓶</vt:lpstr>
      <vt:lpstr>C_レトルト食品</vt:lpstr>
      <vt:lpstr>D_インスタント食品</vt:lpstr>
      <vt:lpstr>E_お菓子</vt:lpstr>
      <vt:lpstr>F_飲み物</vt:lpstr>
      <vt:lpstr>G_調味料</vt:lpstr>
      <vt:lpstr>H_粉類</vt:lpstr>
      <vt:lpstr>I_乾物・その他</vt:lpstr>
      <vt:lpstr>入力欄!Print_Area</vt:lpstr>
      <vt:lpstr>入力欄!Print_Titles</vt:lpstr>
      <vt:lpstr>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miyajima</dc:creator>
  <cp:lastModifiedBy>管理者</cp:lastModifiedBy>
  <cp:lastPrinted>2019-11-21T02:38:24Z</cp:lastPrinted>
  <dcterms:created xsi:type="dcterms:W3CDTF">2015-11-13T00:18:27Z</dcterms:created>
  <dcterms:modified xsi:type="dcterms:W3CDTF">2019-11-21T02:47:05Z</dcterms:modified>
</cp:coreProperties>
</file>